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Sheet1!$A$1:$V$593</definedName>
  </definedNames>
  <calcPr calcId="144525"/>
</workbook>
</file>

<file path=xl/sharedStrings.xml><?xml version="1.0" encoding="utf-8"?>
<sst xmlns="http://schemas.openxmlformats.org/spreadsheetml/2006/main" count="1256" uniqueCount="686">
  <si>
    <t>2020级土木工程分专业方向成绩排名统计表</t>
  </si>
  <si>
    <t>序号</t>
  </si>
  <si>
    <t>姓名</t>
  </si>
  <si>
    <t>班级</t>
  </si>
  <si>
    <t>学号</t>
  </si>
  <si>
    <t>课程分数</t>
  </si>
  <si>
    <r>
      <rPr>
        <sz val="14"/>
        <rFont val="宋体"/>
        <charset val="134"/>
      </rPr>
      <t>课程平均分
（</t>
    </r>
    <r>
      <rPr>
        <sz val="11"/>
        <rFont val="宋体"/>
        <charset val="134"/>
      </rPr>
      <t>17门课程分数相加之和除以17）</t>
    </r>
  </si>
  <si>
    <t>高等数学I</t>
  </si>
  <si>
    <t>高等数学II</t>
  </si>
  <si>
    <t>工程化学B</t>
  </si>
  <si>
    <t>土木工程制图I</t>
  </si>
  <si>
    <t>土木工程制图II</t>
  </si>
  <si>
    <t>线性代数B</t>
  </si>
  <si>
    <t>英语I</t>
  </si>
  <si>
    <t>英语II</t>
  </si>
  <si>
    <t>大学物理BI</t>
  </si>
  <si>
    <t>大学物理BII</t>
  </si>
  <si>
    <t>大学物理实验I</t>
  </si>
  <si>
    <t>大学物理实验II</t>
  </si>
  <si>
    <t>概率论与数理统计</t>
  </si>
  <si>
    <t>理论力学B</t>
  </si>
  <si>
    <t>材料力学AI</t>
  </si>
  <si>
    <t>工程测量I</t>
  </si>
  <si>
    <t>通用学术英语</t>
  </si>
  <si>
    <t>薛智洋</t>
  </si>
  <si>
    <t>土木2020-14</t>
  </si>
  <si>
    <t>李乃明</t>
  </si>
  <si>
    <t>土木2020-19</t>
  </si>
  <si>
    <t>杨涤夫</t>
  </si>
  <si>
    <t>土木2020-13</t>
  </si>
  <si>
    <t>郭晓勇</t>
  </si>
  <si>
    <t>土木2020-08</t>
  </si>
  <si>
    <t>黄嘉驹</t>
  </si>
  <si>
    <t>土木2020-06</t>
  </si>
  <si>
    <t>沈少石</t>
  </si>
  <si>
    <t>土木2020-10</t>
  </si>
  <si>
    <t>林晨</t>
  </si>
  <si>
    <t>土木2020-17</t>
  </si>
  <si>
    <t>2020110771</t>
  </si>
  <si>
    <t>杨纳金</t>
  </si>
  <si>
    <t>刘怀志</t>
  </si>
  <si>
    <t>苗峻毓</t>
  </si>
  <si>
    <t>土木2020-07</t>
  </si>
  <si>
    <t>高飞</t>
  </si>
  <si>
    <t>土木2020-15</t>
  </si>
  <si>
    <t>2020110721</t>
  </si>
  <si>
    <t>徐闰川</t>
  </si>
  <si>
    <t>土木2020-18</t>
  </si>
  <si>
    <t>吕进</t>
  </si>
  <si>
    <t>土木2020-20</t>
  </si>
  <si>
    <t>王季陈</t>
  </si>
  <si>
    <t>土木2020-03</t>
  </si>
  <si>
    <t>丁宇航</t>
  </si>
  <si>
    <t>土木2020-11</t>
  </si>
  <si>
    <t>李钰轩</t>
  </si>
  <si>
    <t>土木2020-05</t>
  </si>
  <si>
    <t>曹建宇</t>
  </si>
  <si>
    <t>倪宗轩</t>
  </si>
  <si>
    <t>土木2020-09</t>
  </si>
  <si>
    <t>袁硕</t>
  </si>
  <si>
    <t>土木2020-04</t>
  </si>
  <si>
    <t>刘瑞</t>
  </si>
  <si>
    <t>土木2020-12</t>
  </si>
  <si>
    <t>沈骏扬</t>
  </si>
  <si>
    <t>土木2020-22</t>
  </si>
  <si>
    <t>苏国治</t>
  </si>
  <si>
    <t>郭衍灵</t>
  </si>
  <si>
    <t>土木2020-21</t>
  </si>
  <si>
    <t>刘瀚文</t>
  </si>
  <si>
    <t>唐发勤</t>
  </si>
  <si>
    <t>闫金峰</t>
  </si>
  <si>
    <t>郭家成</t>
  </si>
  <si>
    <t>袁霖</t>
  </si>
  <si>
    <t>土木2020-16</t>
  </si>
  <si>
    <t>陈景鑫</t>
  </si>
  <si>
    <t>罗健一</t>
  </si>
  <si>
    <t>王泽云</t>
  </si>
  <si>
    <t>罗何强</t>
  </si>
  <si>
    <t>2020110773</t>
  </si>
  <si>
    <t>骆泂甫</t>
  </si>
  <si>
    <t>连冠</t>
  </si>
  <si>
    <t>国栋</t>
  </si>
  <si>
    <t>2020110781</t>
  </si>
  <si>
    <t>杨志超</t>
  </si>
  <si>
    <t>葛宏</t>
  </si>
  <si>
    <t>张兴龙</t>
  </si>
  <si>
    <t>杜亚辉</t>
  </si>
  <si>
    <t>赖平川</t>
  </si>
  <si>
    <t>于耀辉</t>
  </si>
  <si>
    <t>刘厚华</t>
  </si>
  <si>
    <t>洪剑</t>
  </si>
  <si>
    <t>陈梁裕</t>
  </si>
  <si>
    <t>2020110740</t>
  </si>
  <si>
    <t>郑旭升</t>
  </si>
  <si>
    <t>王一帆</t>
  </si>
  <si>
    <t>杨奥博</t>
  </si>
  <si>
    <t>何朋轩</t>
  </si>
  <si>
    <t>姜家琛</t>
  </si>
  <si>
    <t>齐顺风</t>
  </si>
  <si>
    <t>徐凌峰</t>
  </si>
  <si>
    <t>徐芊羽</t>
  </si>
  <si>
    <t>土木2020-02</t>
  </si>
  <si>
    <t>王睿隆</t>
  </si>
  <si>
    <t>马彬彬</t>
  </si>
  <si>
    <t>李羿婕</t>
  </si>
  <si>
    <t>许文雨</t>
  </si>
  <si>
    <t>2020110736</t>
  </si>
  <si>
    <t>黄昕</t>
  </si>
  <si>
    <t>罗钰</t>
  </si>
  <si>
    <t>代颖</t>
  </si>
  <si>
    <t>余明阳</t>
  </si>
  <si>
    <t>张铭煊</t>
  </si>
  <si>
    <t>付一迅</t>
  </si>
  <si>
    <t>李纯熙</t>
  </si>
  <si>
    <t>丘志谋</t>
  </si>
  <si>
    <t>金振宇</t>
  </si>
  <si>
    <t>赵洪民</t>
  </si>
  <si>
    <t>刚阳</t>
  </si>
  <si>
    <t>于正川</t>
  </si>
  <si>
    <t>闵嘉豪</t>
  </si>
  <si>
    <t>吉恒</t>
  </si>
  <si>
    <t>谭锦洋</t>
  </si>
  <si>
    <t>龙磊</t>
  </si>
  <si>
    <t>杨  洋</t>
  </si>
  <si>
    <t>朱骏豪</t>
  </si>
  <si>
    <t>吴正捷</t>
  </si>
  <si>
    <t>土木2020-01</t>
  </si>
  <si>
    <t>邱杨</t>
  </si>
  <si>
    <t>郑堂杰</t>
  </si>
  <si>
    <t>胡新财</t>
  </si>
  <si>
    <t>毕波</t>
  </si>
  <si>
    <t>唐肇锴</t>
  </si>
  <si>
    <t>柏竟玮</t>
  </si>
  <si>
    <t>刘心媛</t>
  </si>
  <si>
    <t>李潇阳</t>
  </si>
  <si>
    <t>丁若愚</t>
  </si>
  <si>
    <t>陈达强</t>
  </si>
  <si>
    <t>刘垚</t>
  </si>
  <si>
    <t>宋义宁</t>
  </si>
  <si>
    <t>王哲念</t>
  </si>
  <si>
    <t>刘家铉</t>
  </si>
  <si>
    <t>刘骏</t>
  </si>
  <si>
    <t>陈创辉</t>
  </si>
  <si>
    <t>万俊峰</t>
  </si>
  <si>
    <t>赵磊</t>
  </si>
  <si>
    <t>苏子元</t>
  </si>
  <si>
    <t>潘桦筠</t>
  </si>
  <si>
    <t>2020110713</t>
  </si>
  <si>
    <t>刘阳阳</t>
  </si>
  <si>
    <t>江建哲</t>
  </si>
  <si>
    <t>何睿鑫</t>
  </si>
  <si>
    <t>高熹</t>
  </si>
  <si>
    <t>吕永奎</t>
  </si>
  <si>
    <t>杨攀</t>
  </si>
  <si>
    <t>张云天</t>
  </si>
  <si>
    <t>梁家轩</t>
  </si>
  <si>
    <t>何  赟</t>
  </si>
  <si>
    <t>杨泓岱</t>
  </si>
  <si>
    <t>2020110724</t>
  </si>
  <si>
    <t>叶晨希</t>
  </si>
  <si>
    <t>张国文</t>
  </si>
  <si>
    <t>何骏扬</t>
  </si>
  <si>
    <t>程骏柯</t>
  </si>
  <si>
    <t>李若菲</t>
  </si>
  <si>
    <t>郭贾鹏</t>
  </si>
  <si>
    <t>张津毓</t>
  </si>
  <si>
    <t>朱一鸣</t>
  </si>
  <si>
    <t>邢中源</t>
  </si>
  <si>
    <t>李柯蒲</t>
  </si>
  <si>
    <t>唐立科</t>
  </si>
  <si>
    <t>朱晟基</t>
  </si>
  <si>
    <t>王一哲</t>
  </si>
  <si>
    <t>沈智奎</t>
  </si>
  <si>
    <t>罗登霖</t>
  </si>
  <si>
    <t>李国庆</t>
  </si>
  <si>
    <t>李荣杰</t>
  </si>
  <si>
    <t>姜士龙</t>
  </si>
  <si>
    <t>姜  刘</t>
  </si>
  <si>
    <t>罗延庆</t>
  </si>
  <si>
    <t>方逸凡</t>
  </si>
  <si>
    <t>张恒嘉</t>
  </si>
  <si>
    <t>吕昭</t>
  </si>
  <si>
    <t>2019110716</t>
  </si>
  <si>
    <t>葛优</t>
  </si>
  <si>
    <t>梅傲寒</t>
  </si>
  <si>
    <t>杨邱翔宇</t>
  </si>
  <si>
    <t>伍人行</t>
  </si>
  <si>
    <t>刘相龙</t>
  </si>
  <si>
    <t>张曼琪</t>
  </si>
  <si>
    <t>鄢占鑫</t>
  </si>
  <si>
    <t>王驰</t>
  </si>
  <si>
    <t>赵昌辉</t>
  </si>
  <si>
    <t>2020110739</t>
  </si>
  <si>
    <t>杜雲</t>
  </si>
  <si>
    <t>2020110787</t>
  </si>
  <si>
    <t>李海涛</t>
  </si>
  <si>
    <t>周舟</t>
  </si>
  <si>
    <t>李世宇</t>
  </si>
  <si>
    <t>李受禄</t>
  </si>
  <si>
    <t>2020110727</t>
  </si>
  <si>
    <t>许思源</t>
  </si>
  <si>
    <t>张喆</t>
  </si>
  <si>
    <t>徐志辉</t>
  </si>
  <si>
    <t>苏杰</t>
  </si>
  <si>
    <t>陈君豪</t>
  </si>
  <si>
    <t>戴星宇</t>
  </si>
  <si>
    <t>于佳禾</t>
  </si>
  <si>
    <t>邱杰文</t>
  </si>
  <si>
    <t>李豪喜</t>
  </si>
  <si>
    <t>吴津庭</t>
  </si>
  <si>
    <t>刘佳奇</t>
  </si>
  <si>
    <t>袁加毅</t>
  </si>
  <si>
    <t>秦煜星</t>
  </si>
  <si>
    <t>姚游洋</t>
  </si>
  <si>
    <t>王晨霖</t>
  </si>
  <si>
    <t>杨俊霖</t>
  </si>
  <si>
    <t>万语</t>
  </si>
  <si>
    <t>万杰恒</t>
  </si>
  <si>
    <t>魏琪</t>
  </si>
  <si>
    <t>张宇</t>
  </si>
  <si>
    <t>林丽婷</t>
  </si>
  <si>
    <t>张豫璇</t>
  </si>
  <si>
    <t>黎江山</t>
  </si>
  <si>
    <t>2020110718</t>
  </si>
  <si>
    <t>袁帆</t>
  </si>
  <si>
    <t>范城峪</t>
  </si>
  <si>
    <t>贾正阳</t>
  </si>
  <si>
    <t>郝海明</t>
  </si>
  <si>
    <t>杨振杰</t>
  </si>
  <si>
    <t>2020110715</t>
  </si>
  <si>
    <t>李茂林</t>
  </si>
  <si>
    <t>黄浩宇</t>
  </si>
  <si>
    <t>张晓爽</t>
  </si>
  <si>
    <t>黄坤</t>
  </si>
  <si>
    <t>2020110782</t>
  </si>
  <si>
    <t>张惟熙</t>
  </si>
  <si>
    <t>2020110794</t>
  </si>
  <si>
    <t>吴正艺</t>
  </si>
  <si>
    <t>张严</t>
  </si>
  <si>
    <t>李宏</t>
  </si>
  <si>
    <t>张嘉航</t>
  </si>
  <si>
    <t>汪  超</t>
  </si>
  <si>
    <t>盘凌锋</t>
  </si>
  <si>
    <t>阳楚虹</t>
  </si>
  <si>
    <t>刘伟烨</t>
  </si>
  <si>
    <t>彭万兵</t>
  </si>
  <si>
    <t>尹豪</t>
  </si>
  <si>
    <t>邓昌育</t>
  </si>
  <si>
    <t>张国栋</t>
  </si>
  <si>
    <t>王昊</t>
  </si>
  <si>
    <t>赵柏舟</t>
  </si>
  <si>
    <t>马鹏程</t>
  </si>
  <si>
    <t>李嘉豪</t>
  </si>
  <si>
    <t>伍清子</t>
  </si>
  <si>
    <t>袁子函</t>
  </si>
  <si>
    <t>胥云飞</t>
  </si>
  <si>
    <t>2020110731</t>
  </si>
  <si>
    <t>司鑫</t>
  </si>
  <si>
    <t>程标</t>
  </si>
  <si>
    <t>赵一萌</t>
  </si>
  <si>
    <t>杜辅基</t>
  </si>
  <si>
    <t>黄  杰</t>
  </si>
  <si>
    <t>王彬霖</t>
  </si>
  <si>
    <t>成恬逸</t>
  </si>
  <si>
    <t>熊伟</t>
  </si>
  <si>
    <t>付财润</t>
  </si>
  <si>
    <t>胡尊超</t>
  </si>
  <si>
    <t>万清杰</t>
  </si>
  <si>
    <t>陈睿</t>
  </si>
  <si>
    <t>2020110772</t>
  </si>
  <si>
    <t>武奉明</t>
  </si>
  <si>
    <t>张帅博</t>
  </si>
  <si>
    <t>田董若</t>
  </si>
  <si>
    <t>朱之颖</t>
  </si>
  <si>
    <t>郑兴宇</t>
  </si>
  <si>
    <t>王卓彬</t>
  </si>
  <si>
    <t>兰润平</t>
  </si>
  <si>
    <t>黄爽</t>
  </si>
  <si>
    <t>王猛</t>
  </si>
  <si>
    <t>肖蔼龄</t>
  </si>
  <si>
    <t>刘仁赫</t>
  </si>
  <si>
    <t>陈泓州</t>
  </si>
  <si>
    <t>何如怡</t>
  </si>
  <si>
    <t>刘耀旸</t>
  </si>
  <si>
    <t>2020110793</t>
  </si>
  <si>
    <t>丁畅</t>
  </si>
  <si>
    <t>李龙飞</t>
  </si>
  <si>
    <t>汤善博</t>
  </si>
  <si>
    <t>高晨飞</t>
  </si>
  <si>
    <t>武煜凯</t>
  </si>
  <si>
    <t>肖  明</t>
  </si>
  <si>
    <t>周桓宇</t>
  </si>
  <si>
    <t>2020110734</t>
  </si>
  <si>
    <t>刘津瑞</t>
  </si>
  <si>
    <t>钟真云</t>
  </si>
  <si>
    <t>熊蓬</t>
  </si>
  <si>
    <t>赵汶江</t>
  </si>
  <si>
    <t>张孛</t>
  </si>
  <si>
    <t>任少东</t>
  </si>
  <si>
    <t>何书鹏</t>
  </si>
  <si>
    <t>孙祚恒</t>
  </si>
  <si>
    <t>李浩洋</t>
  </si>
  <si>
    <t>王重骁</t>
  </si>
  <si>
    <t>卢琦冰</t>
  </si>
  <si>
    <t>王政杰</t>
  </si>
  <si>
    <t>袁力</t>
  </si>
  <si>
    <t>2020110714</t>
  </si>
  <si>
    <t>刘  録</t>
  </si>
  <si>
    <t>周宇森</t>
  </si>
  <si>
    <t>苏佳晨</t>
  </si>
  <si>
    <t>蒋辉龙</t>
  </si>
  <si>
    <t>孙逢缘</t>
  </si>
  <si>
    <t>杨昌鸿</t>
  </si>
  <si>
    <t>杜朕阳</t>
  </si>
  <si>
    <t>唐静雯</t>
  </si>
  <si>
    <t>冯鑫</t>
  </si>
  <si>
    <t>李博宇</t>
  </si>
  <si>
    <t>石乙彤</t>
  </si>
  <si>
    <t>陈浩</t>
  </si>
  <si>
    <t>2020110720</t>
  </si>
  <si>
    <t>罗浩男</t>
  </si>
  <si>
    <t>王梓印</t>
  </si>
  <si>
    <t>2020110783</t>
  </si>
  <si>
    <t>濮宇</t>
  </si>
  <si>
    <t>邵逸非</t>
  </si>
  <si>
    <t>赵一格</t>
  </si>
  <si>
    <t>周科栋</t>
  </si>
  <si>
    <t>李厚佐</t>
  </si>
  <si>
    <t>唐子昀</t>
  </si>
  <si>
    <t>豆玲军</t>
  </si>
  <si>
    <t>王艺鑫</t>
  </si>
  <si>
    <t>林静</t>
  </si>
  <si>
    <t>黄俊松</t>
  </si>
  <si>
    <t>俞俊丞</t>
  </si>
  <si>
    <t>张志宏</t>
  </si>
  <si>
    <t>文欣雨</t>
  </si>
  <si>
    <t>林通</t>
  </si>
  <si>
    <t>2020110792</t>
  </si>
  <si>
    <t>常皓然</t>
  </si>
  <si>
    <t>但嘉颖</t>
  </si>
  <si>
    <t>陆引洲</t>
  </si>
  <si>
    <t>扈金月</t>
  </si>
  <si>
    <t>黄振康</t>
  </si>
  <si>
    <t>李俊成</t>
  </si>
  <si>
    <t>刘怡畅</t>
  </si>
  <si>
    <t>田海鹏</t>
  </si>
  <si>
    <t>叶镓豪</t>
  </si>
  <si>
    <t>2020110730</t>
  </si>
  <si>
    <t>董毅</t>
  </si>
  <si>
    <t>马睿君</t>
  </si>
  <si>
    <t>朱鹏远</t>
  </si>
  <si>
    <t>杨家奕</t>
  </si>
  <si>
    <t>张铭哲</t>
  </si>
  <si>
    <t>黄春桥</t>
  </si>
  <si>
    <t>沈曈</t>
  </si>
  <si>
    <t>2020110770</t>
  </si>
  <si>
    <t>张仲宇</t>
  </si>
  <si>
    <t>杜滔</t>
  </si>
  <si>
    <t>2020110776</t>
  </si>
  <si>
    <t>崔任川</t>
  </si>
  <si>
    <t>孙腾飞</t>
  </si>
  <si>
    <t>张义诚</t>
  </si>
  <si>
    <t>刘冬蕊</t>
  </si>
  <si>
    <t>陈博</t>
  </si>
  <si>
    <t>黄鹏宇</t>
  </si>
  <si>
    <t>徐夕然</t>
  </si>
  <si>
    <t>张伟奇</t>
  </si>
  <si>
    <t>衡炜林</t>
  </si>
  <si>
    <t>孔颖</t>
  </si>
  <si>
    <t>申玉瑞</t>
  </si>
  <si>
    <t>王壁滔</t>
  </si>
  <si>
    <t>王子奕</t>
  </si>
  <si>
    <t>彭星麟</t>
  </si>
  <si>
    <t>蒋懿凯</t>
  </si>
  <si>
    <t>杨帮富</t>
  </si>
  <si>
    <t>杜政操</t>
  </si>
  <si>
    <t>高天宇</t>
  </si>
  <si>
    <t>黄俊华</t>
  </si>
  <si>
    <t>方杰</t>
  </si>
  <si>
    <t>刘屹博</t>
  </si>
  <si>
    <t>谢雪</t>
  </si>
  <si>
    <t>王家驰</t>
  </si>
  <si>
    <t>鄢晓林</t>
  </si>
  <si>
    <t>韩京芳</t>
  </si>
  <si>
    <t>陈诺萧</t>
  </si>
  <si>
    <t>白荣富</t>
  </si>
  <si>
    <t>邹晗夏</t>
  </si>
  <si>
    <t>游瀚宇</t>
  </si>
  <si>
    <t>林诗晨</t>
  </si>
  <si>
    <t>申建辉</t>
  </si>
  <si>
    <t>胡得</t>
  </si>
  <si>
    <t>张云昊</t>
  </si>
  <si>
    <t>龚塘斌</t>
  </si>
  <si>
    <t>丁弋容</t>
  </si>
  <si>
    <t>高磊</t>
  </si>
  <si>
    <t>吴楠</t>
  </si>
  <si>
    <t>刘益杭</t>
  </si>
  <si>
    <t>杨光</t>
  </si>
  <si>
    <t>樊乾玮</t>
  </si>
  <si>
    <t>池盛铭</t>
  </si>
  <si>
    <t>吴昊</t>
  </si>
  <si>
    <t>谢瑞梁</t>
  </si>
  <si>
    <t>陈宇航</t>
  </si>
  <si>
    <t>李文杰</t>
  </si>
  <si>
    <t>马江飞</t>
  </si>
  <si>
    <t>李紫阳</t>
  </si>
  <si>
    <t>罗邑吉</t>
  </si>
  <si>
    <t>马臻杨</t>
  </si>
  <si>
    <t>韩硕</t>
  </si>
  <si>
    <t>尹聪</t>
  </si>
  <si>
    <t>赵卓恒</t>
  </si>
  <si>
    <t>郑佩钦</t>
  </si>
  <si>
    <t>杨鹏</t>
  </si>
  <si>
    <t>谢子豪</t>
  </si>
  <si>
    <t>韩腾骥</t>
  </si>
  <si>
    <t>徐浩达</t>
  </si>
  <si>
    <t>罗汉喜</t>
  </si>
  <si>
    <t>严嘉杰</t>
  </si>
  <si>
    <t>王宇</t>
  </si>
  <si>
    <t>罗毅</t>
  </si>
  <si>
    <t>2020110798</t>
  </si>
  <si>
    <t>唐京伯</t>
  </si>
  <si>
    <t>曹家豪</t>
  </si>
  <si>
    <t>王翊丞</t>
  </si>
  <si>
    <t>熊梓杰</t>
  </si>
  <si>
    <t>蒋灵远</t>
  </si>
  <si>
    <t>潘俊宏</t>
  </si>
  <si>
    <t>谢海博</t>
  </si>
  <si>
    <t>覃鸿锦</t>
  </si>
  <si>
    <t>杨杰涵</t>
  </si>
  <si>
    <t>陈立材</t>
  </si>
  <si>
    <t>刘义</t>
  </si>
  <si>
    <t>魏鑫宇</t>
  </si>
  <si>
    <t>文帮国</t>
  </si>
  <si>
    <t>2020110722</t>
  </si>
  <si>
    <t>赵晓杰</t>
  </si>
  <si>
    <t>辛尉</t>
  </si>
  <si>
    <t>王奕骁</t>
  </si>
  <si>
    <t>薛建城</t>
  </si>
  <si>
    <t>张想想</t>
  </si>
  <si>
    <t>李家华</t>
  </si>
  <si>
    <t>谢文韬</t>
  </si>
  <si>
    <t>张耀</t>
  </si>
  <si>
    <t>唐光远</t>
  </si>
  <si>
    <t>马玉骏</t>
  </si>
  <si>
    <t>唐雕</t>
  </si>
  <si>
    <t>康尧</t>
  </si>
  <si>
    <t>罗芊</t>
  </si>
  <si>
    <t>陈柏翰</t>
  </si>
  <si>
    <t>何梓柱</t>
  </si>
  <si>
    <t>张哲</t>
  </si>
  <si>
    <t>伍侯锟</t>
  </si>
  <si>
    <t>2020110780</t>
  </si>
  <si>
    <t>曹紫宣</t>
  </si>
  <si>
    <t>苏文强</t>
  </si>
  <si>
    <t>余金键</t>
  </si>
  <si>
    <t>尚晓雷</t>
  </si>
  <si>
    <t>文卓</t>
  </si>
  <si>
    <t>李坤</t>
  </si>
  <si>
    <t>宋乾瑞</t>
  </si>
  <si>
    <t>吴朝宇</t>
  </si>
  <si>
    <t>李扶摇</t>
  </si>
  <si>
    <t>胡恒煊</t>
  </si>
  <si>
    <t>李越恒</t>
  </si>
  <si>
    <t>谢茂泽</t>
  </si>
  <si>
    <t>董佳驹</t>
  </si>
  <si>
    <t>2020110786</t>
  </si>
  <si>
    <t>岳福宇</t>
  </si>
  <si>
    <t>刘伟东</t>
  </si>
  <si>
    <t>霍超</t>
  </si>
  <si>
    <t>吕昭睿</t>
  </si>
  <si>
    <t>肖峰</t>
  </si>
  <si>
    <t>周  梵</t>
  </si>
  <si>
    <t>熊孝天</t>
  </si>
  <si>
    <t>康恺</t>
  </si>
  <si>
    <t>梁爽</t>
  </si>
  <si>
    <t>喻选梦</t>
  </si>
  <si>
    <t>刘骁晓</t>
  </si>
  <si>
    <t>夏宇杰</t>
  </si>
  <si>
    <t>严嘉豪</t>
  </si>
  <si>
    <t>牟培栋</t>
  </si>
  <si>
    <t>马克</t>
  </si>
  <si>
    <t>2020110712</t>
  </si>
  <si>
    <t>彭彬益</t>
  </si>
  <si>
    <t>2020110735</t>
  </si>
  <si>
    <t>葛金鹏</t>
  </si>
  <si>
    <t>周冰芮</t>
  </si>
  <si>
    <t>张佳雨</t>
  </si>
  <si>
    <t>刘晨曦</t>
  </si>
  <si>
    <t>胡潼</t>
  </si>
  <si>
    <t>孙懿佳</t>
  </si>
  <si>
    <t>殷杰</t>
  </si>
  <si>
    <t>刘轩</t>
  </si>
  <si>
    <t>孙垂鉴</t>
  </si>
  <si>
    <t>陈海超</t>
  </si>
  <si>
    <t>蒋凯</t>
  </si>
  <si>
    <t>2020110732</t>
  </si>
  <si>
    <t>盖咸卓</t>
  </si>
  <si>
    <t>彭佳</t>
  </si>
  <si>
    <t>谭君庆</t>
  </si>
  <si>
    <t>杨辰</t>
  </si>
  <si>
    <t>王辰子</t>
  </si>
  <si>
    <t>李楠</t>
  </si>
  <si>
    <t>2020110777</t>
  </si>
  <si>
    <t>张昊</t>
  </si>
  <si>
    <t>江雨生</t>
  </si>
  <si>
    <t>王羚宇</t>
  </si>
  <si>
    <t>吴佳续</t>
  </si>
  <si>
    <t>丁倩倩</t>
  </si>
  <si>
    <t>林益涛</t>
  </si>
  <si>
    <t>刘家阔</t>
  </si>
  <si>
    <t>覃德礼</t>
  </si>
  <si>
    <t>安宜豪</t>
  </si>
  <si>
    <t>刘皓毓</t>
  </si>
  <si>
    <t>何科庆</t>
  </si>
  <si>
    <t>张毅泽</t>
  </si>
  <si>
    <t>宋武卿</t>
  </si>
  <si>
    <t>倪润青</t>
  </si>
  <si>
    <t>王浩</t>
  </si>
  <si>
    <t>拓心航</t>
  </si>
  <si>
    <t>张应茂</t>
  </si>
  <si>
    <t>张绍祥</t>
  </si>
  <si>
    <t>刘良</t>
  </si>
  <si>
    <t>2020110779</t>
  </si>
  <si>
    <t>张卿华</t>
  </si>
  <si>
    <t>张禛</t>
  </si>
  <si>
    <t>李想</t>
  </si>
  <si>
    <t>文海涛</t>
  </si>
  <si>
    <t>尹建华</t>
  </si>
  <si>
    <t>何新宇</t>
  </si>
  <si>
    <t>陈虹锦</t>
  </si>
  <si>
    <t>汪嘉琪</t>
  </si>
  <si>
    <t>杨博文</t>
  </si>
  <si>
    <t>舒杭润</t>
  </si>
  <si>
    <t>郑世峰</t>
  </si>
  <si>
    <t>土邓平措</t>
  </si>
  <si>
    <t>2020110796</t>
  </si>
  <si>
    <t>彭舟涛</t>
  </si>
  <si>
    <t>于建鹏</t>
  </si>
  <si>
    <t>任旭</t>
  </si>
  <si>
    <t>2020110784</t>
  </si>
  <si>
    <t>黄晨宇</t>
  </si>
  <si>
    <t>郑雄</t>
  </si>
  <si>
    <t>刘鹏</t>
  </si>
  <si>
    <t>高源启</t>
  </si>
  <si>
    <t>李卓一</t>
  </si>
  <si>
    <t>欧阳文宇</t>
  </si>
  <si>
    <t>黄富旺</t>
  </si>
  <si>
    <t>马哲</t>
  </si>
  <si>
    <t>周峻如</t>
  </si>
  <si>
    <t>黄柏瑞</t>
  </si>
  <si>
    <t>许正赟</t>
  </si>
  <si>
    <t>袁骕</t>
  </si>
  <si>
    <t>刘聪</t>
  </si>
  <si>
    <t>周俊浩</t>
  </si>
  <si>
    <t>宋兴宇</t>
  </si>
  <si>
    <t>白克</t>
  </si>
  <si>
    <t>林祥宇</t>
  </si>
  <si>
    <t>李一鸣</t>
  </si>
  <si>
    <t>岳欣</t>
  </si>
  <si>
    <t>2020110795</t>
  </si>
  <si>
    <t>李梦佳</t>
  </si>
  <si>
    <t>张文颖</t>
  </si>
  <si>
    <t>2020110717</t>
  </si>
  <si>
    <t>吕汶泽</t>
  </si>
  <si>
    <t>李明骏</t>
  </si>
  <si>
    <t>龙旭瑞</t>
  </si>
  <si>
    <t>姜萌萌</t>
  </si>
  <si>
    <t>产长春</t>
  </si>
  <si>
    <t>王诗怡</t>
  </si>
  <si>
    <t>邢栋</t>
  </si>
  <si>
    <t>吴康熙</t>
  </si>
  <si>
    <t>杨双铭</t>
  </si>
  <si>
    <t>2020110791</t>
  </si>
  <si>
    <t>叶景楠</t>
  </si>
  <si>
    <t>张浩文</t>
  </si>
  <si>
    <t>金泽宇</t>
  </si>
  <si>
    <t>杨鹄瑞</t>
  </si>
  <si>
    <t>王培哲</t>
  </si>
  <si>
    <t>吕冠辰</t>
  </si>
  <si>
    <t>朱济琛</t>
  </si>
  <si>
    <t>王  萌</t>
  </si>
  <si>
    <t>叶  禾</t>
  </si>
  <si>
    <t>朱靳韬</t>
  </si>
  <si>
    <t>李展响</t>
  </si>
  <si>
    <t>2020110729</t>
  </si>
  <si>
    <t>孙浩楠</t>
  </si>
  <si>
    <t>邵泽民</t>
  </si>
  <si>
    <t>张墨涵</t>
  </si>
  <si>
    <t>李让濠</t>
  </si>
  <si>
    <t>杨逍涵</t>
  </si>
  <si>
    <t>白宇航</t>
  </si>
  <si>
    <t>岑二</t>
  </si>
  <si>
    <t>刘韩越</t>
  </si>
  <si>
    <t>杨昊燃</t>
  </si>
  <si>
    <t>郑勇</t>
  </si>
  <si>
    <t>邓志宇</t>
  </si>
  <si>
    <t>魏文源</t>
  </si>
  <si>
    <t>谢京宸</t>
  </si>
  <si>
    <t>刘怡然</t>
  </si>
  <si>
    <t>张亦弛</t>
  </si>
  <si>
    <t>殷世杰</t>
  </si>
  <si>
    <t>李林锦</t>
  </si>
  <si>
    <t>代志斌</t>
  </si>
  <si>
    <t>黄昊越</t>
  </si>
  <si>
    <t>朱立立</t>
  </si>
  <si>
    <t>曹孝涛</t>
  </si>
  <si>
    <t>杨双纪</t>
  </si>
  <si>
    <t>吴蹬蓬</t>
  </si>
  <si>
    <t>王艺橦</t>
  </si>
  <si>
    <t>陈柯贝</t>
  </si>
  <si>
    <t>安小颂</t>
  </si>
  <si>
    <t>刘志远</t>
  </si>
  <si>
    <t>旦罗</t>
  </si>
  <si>
    <t>朱淦琨</t>
  </si>
  <si>
    <t>罗远恒</t>
  </si>
  <si>
    <t>孙文焘</t>
  </si>
  <si>
    <t>王钦诏</t>
  </si>
  <si>
    <t>易朋炜</t>
  </si>
  <si>
    <t>张展健</t>
  </si>
  <si>
    <t>李国瑞</t>
  </si>
  <si>
    <t>李佳骏</t>
  </si>
  <si>
    <t>胡晨辉</t>
  </si>
  <si>
    <t>赵明</t>
  </si>
  <si>
    <t>雷梦文</t>
  </si>
  <si>
    <t>封之浩</t>
  </si>
  <si>
    <t>王树麒</t>
  </si>
  <si>
    <t>李萌</t>
  </si>
  <si>
    <t>陈琳琳</t>
  </si>
  <si>
    <t>2020110775</t>
  </si>
  <si>
    <t>周伟</t>
  </si>
  <si>
    <t>肖福松</t>
  </si>
  <si>
    <t>陈炎生</t>
  </si>
  <si>
    <t>范峻培</t>
  </si>
  <si>
    <t>林子涵</t>
  </si>
  <si>
    <t>汪沛东</t>
  </si>
  <si>
    <t>刘斐</t>
  </si>
  <si>
    <t>何成自</t>
  </si>
  <si>
    <t>2020110788</t>
  </si>
  <si>
    <t>李茜凤</t>
  </si>
  <si>
    <t>王旭</t>
  </si>
  <si>
    <t>2020110790</t>
  </si>
  <si>
    <t>张裕城</t>
  </si>
  <si>
    <t>何泳洁</t>
  </si>
  <si>
    <t>杨孝涵</t>
  </si>
  <si>
    <t>张胜利</t>
  </si>
  <si>
    <t>张致嘉</t>
  </si>
  <si>
    <t>于海洋</t>
  </si>
  <si>
    <t>周耀阳</t>
  </si>
  <si>
    <t>杨国威</t>
  </si>
  <si>
    <t>陈健</t>
  </si>
  <si>
    <t>2020110774</t>
  </si>
  <si>
    <t>袁晨龙</t>
  </si>
  <si>
    <t>胡鑫宇</t>
  </si>
  <si>
    <t>郑熙</t>
  </si>
  <si>
    <t>熊培杰</t>
  </si>
  <si>
    <t>扎西罗布</t>
  </si>
  <si>
    <t>张晓川</t>
  </si>
  <si>
    <t>2020110789</t>
  </si>
  <si>
    <t>阮志凯</t>
  </si>
  <si>
    <t>王柏人</t>
  </si>
  <si>
    <t>2020110733</t>
  </si>
  <si>
    <t>李沛洋</t>
  </si>
  <si>
    <t>李永添</t>
  </si>
  <si>
    <t>龙禹丞</t>
  </si>
  <si>
    <t>2020110738</t>
  </si>
  <si>
    <t>王鼎昱</t>
  </si>
  <si>
    <t>于承琳</t>
  </si>
  <si>
    <t>扎西曲达</t>
  </si>
  <si>
    <t>邹彦博</t>
  </si>
  <si>
    <t>代福多</t>
  </si>
  <si>
    <t>王冠铧</t>
  </si>
  <si>
    <t>孙嘉亮</t>
  </si>
  <si>
    <t>姜宏北</t>
  </si>
  <si>
    <t>2020110725</t>
  </si>
  <si>
    <t>诸文涛</t>
  </si>
  <si>
    <t>盘原通</t>
  </si>
  <si>
    <t>陈旭</t>
  </si>
  <si>
    <t>韩雨旸</t>
  </si>
  <si>
    <t>2020110726</t>
  </si>
  <si>
    <t>周伟峰</t>
  </si>
  <si>
    <t>夏浩然</t>
  </si>
  <si>
    <t>魏子钦</t>
  </si>
  <si>
    <t>2020110723</t>
  </si>
  <si>
    <t>斯尔旦</t>
  </si>
  <si>
    <t>华振刚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</si>
</sst>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SimSun"/>
      <charset val="134"/>
    </font>
    <font>
      <sz val="16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1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20" fillId="20" borderId="1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3"/>
  <sheetViews>
    <sheetView tabSelected="1" zoomScale="85" zoomScaleNormal="85" workbookViewId="0">
      <selection activeCell="A1" sqref="A1:V1"/>
    </sheetView>
  </sheetViews>
  <sheetFormatPr defaultColWidth="9" defaultRowHeight="14.4"/>
  <cols>
    <col min="1" max="1" width="8.88888888888889" style="1"/>
    <col min="2" max="2" width="11.2222222222222" style="1" customWidth="1"/>
    <col min="3" max="3" width="17.6666666666667" style="1" customWidth="1"/>
    <col min="4" max="4" width="16.3333333333333" style="1" customWidth="1"/>
    <col min="5" max="5" width="12.7777777777778" style="1" customWidth="1"/>
    <col min="6" max="6" width="14" style="1" customWidth="1"/>
    <col min="7" max="7" width="14.3333333333333" style="1" customWidth="1"/>
    <col min="8" max="8" width="19.1111111111111" style="1" customWidth="1"/>
    <col min="9" max="9" width="20.6666666666667" style="1" customWidth="1"/>
    <col min="10" max="10" width="13.5555555555556" style="1" customWidth="1"/>
    <col min="11" max="12" width="8.88888888888889" style="1"/>
    <col min="13" max="13" width="12.8888888888889" style="1" customWidth="1"/>
    <col min="14" max="14" width="15.4444444444444" style="1" customWidth="1"/>
    <col min="15" max="15" width="19.5555555555556" style="1" customWidth="1"/>
    <col min="16" max="16" width="21" style="1" customWidth="1"/>
    <col min="17" max="17" width="22.5555555555556" style="1" customWidth="1"/>
    <col min="18" max="18" width="13.7777777777778" style="1" customWidth="1"/>
    <col min="19" max="19" width="14.2222222222222" style="1" customWidth="1"/>
    <col min="20" max="20" width="13" style="1" customWidth="1"/>
    <col min="21" max="21" width="16.1111111111111" style="1" customWidth="1"/>
    <col min="22" max="22" width="10.6666666666667" style="1" customWidth="1"/>
    <col min="23" max="16384" width="8.88888888888889" style="1"/>
  </cols>
  <sheetData>
    <row r="1" ht="20.4" spans="1:22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2"/>
    </row>
    <row r="2" ht="17.4" spans="1:2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3" t="s">
        <v>6</v>
      </c>
    </row>
    <row r="3" ht="17.4" spans="1:22">
      <c r="A3" s="5"/>
      <c r="B3" s="5"/>
      <c r="C3" s="5"/>
      <c r="D3" s="5"/>
      <c r="E3" s="7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23" t="s">
        <v>23</v>
      </c>
      <c r="V3" s="5"/>
    </row>
    <row r="4" ht="17.4" spans="1:22">
      <c r="A4" s="5">
        <v>1</v>
      </c>
      <c r="B4" s="5" t="s">
        <v>24</v>
      </c>
      <c r="C4" s="5" t="s">
        <v>25</v>
      </c>
      <c r="D4" s="5">
        <v>2020110695</v>
      </c>
      <c r="E4" s="5">
        <v>100</v>
      </c>
      <c r="F4" s="5">
        <v>99</v>
      </c>
      <c r="G4" s="5">
        <v>92</v>
      </c>
      <c r="H4" s="5">
        <v>88</v>
      </c>
      <c r="I4" s="5">
        <v>87</v>
      </c>
      <c r="J4" s="5">
        <v>99</v>
      </c>
      <c r="K4" s="5">
        <v>89</v>
      </c>
      <c r="L4" s="5">
        <v>87</v>
      </c>
      <c r="M4" s="5">
        <v>98</v>
      </c>
      <c r="N4" s="5">
        <v>99</v>
      </c>
      <c r="O4" s="5">
        <v>94</v>
      </c>
      <c r="P4" s="5">
        <v>88</v>
      </c>
      <c r="Q4" s="5">
        <v>97</v>
      </c>
      <c r="R4" s="5">
        <v>93</v>
      </c>
      <c r="S4" s="5">
        <v>96</v>
      </c>
      <c r="T4" s="5">
        <v>98</v>
      </c>
      <c r="U4" s="5">
        <v>87</v>
      </c>
      <c r="V4" s="24">
        <v>93.5882352941177</v>
      </c>
    </row>
    <row r="5" ht="17.4" spans="1:22">
      <c r="A5" s="5">
        <v>2</v>
      </c>
      <c r="B5" s="5" t="s">
        <v>26</v>
      </c>
      <c r="C5" s="8" t="s">
        <v>27</v>
      </c>
      <c r="D5" s="8">
        <v>2020110837</v>
      </c>
      <c r="E5" s="8">
        <v>96</v>
      </c>
      <c r="F5" s="8">
        <v>99</v>
      </c>
      <c r="G5" s="8">
        <v>95</v>
      </c>
      <c r="H5" s="8">
        <v>97</v>
      </c>
      <c r="I5" s="8">
        <v>90</v>
      </c>
      <c r="J5" s="8">
        <v>94</v>
      </c>
      <c r="K5" s="8">
        <v>84</v>
      </c>
      <c r="L5" s="8">
        <v>88</v>
      </c>
      <c r="M5" s="8">
        <v>92</v>
      </c>
      <c r="N5" s="8">
        <v>99</v>
      </c>
      <c r="O5" s="8">
        <v>91</v>
      </c>
      <c r="P5" s="8">
        <v>87</v>
      </c>
      <c r="Q5" s="8">
        <v>91</v>
      </c>
      <c r="R5" s="8">
        <v>90</v>
      </c>
      <c r="S5" s="8">
        <v>91</v>
      </c>
      <c r="T5" s="8">
        <v>97</v>
      </c>
      <c r="U5" s="8">
        <v>90</v>
      </c>
      <c r="V5" s="24">
        <f>AVERAGE(E5,F5,G5,H5,I5,J5,K5,L5,M5,N5,O5,P5,Q5,R5,S5,T5,U5)</f>
        <v>92.4117647058823</v>
      </c>
    </row>
    <row r="6" ht="17.4" spans="1:22">
      <c r="A6" s="5">
        <v>3</v>
      </c>
      <c r="B6" s="5" t="s">
        <v>28</v>
      </c>
      <c r="C6" s="5" t="s">
        <v>29</v>
      </c>
      <c r="D6" s="5">
        <v>2020110663</v>
      </c>
      <c r="E6" s="5">
        <v>92</v>
      </c>
      <c r="F6" s="5">
        <v>95</v>
      </c>
      <c r="G6" s="5">
        <v>93</v>
      </c>
      <c r="H6" s="5">
        <v>87</v>
      </c>
      <c r="I6" s="5">
        <v>83</v>
      </c>
      <c r="J6" s="5">
        <v>91</v>
      </c>
      <c r="K6" s="5">
        <v>91</v>
      </c>
      <c r="L6" s="5">
        <v>90</v>
      </c>
      <c r="M6" s="5">
        <v>99</v>
      </c>
      <c r="N6" s="5">
        <v>100</v>
      </c>
      <c r="O6" s="5">
        <v>91</v>
      </c>
      <c r="P6" s="5">
        <v>90</v>
      </c>
      <c r="Q6" s="5">
        <v>93</v>
      </c>
      <c r="R6" s="5">
        <v>92</v>
      </c>
      <c r="S6" s="5">
        <v>95</v>
      </c>
      <c r="T6" s="5">
        <v>95</v>
      </c>
      <c r="U6" s="5">
        <v>92</v>
      </c>
      <c r="V6" s="24">
        <v>92.2941176470588</v>
      </c>
    </row>
    <row r="7" ht="17.4" spans="1:22">
      <c r="A7" s="5">
        <v>4</v>
      </c>
      <c r="B7" s="8" t="s">
        <v>30</v>
      </c>
      <c r="C7" s="8" t="s">
        <v>31</v>
      </c>
      <c r="D7" s="8">
        <v>2020110516</v>
      </c>
      <c r="E7" s="8">
        <v>97</v>
      </c>
      <c r="F7" s="8">
        <v>94</v>
      </c>
      <c r="G7" s="8">
        <v>97</v>
      </c>
      <c r="H7" s="8">
        <v>93</v>
      </c>
      <c r="I7" s="8">
        <v>90</v>
      </c>
      <c r="J7" s="8">
        <v>98</v>
      </c>
      <c r="K7" s="8">
        <v>84</v>
      </c>
      <c r="L7" s="8">
        <v>87</v>
      </c>
      <c r="M7" s="8">
        <v>91</v>
      </c>
      <c r="N7" s="8">
        <v>100</v>
      </c>
      <c r="O7" s="8">
        <v>87</v>
      </c>
      <c r="P7" s="8">
        <v>90</v>
      </c>
      <c r="Q7" s="8">
        <v>97</v>
      </c>
      <c r="R7" s="8">
        <v>87</v>
      </c>
      <c r="S7" s="8">
        <v>87</v>
      </c>
      <c r="T7" s="8">
        <v>96</v>
      </c>
      <c r="U7" s="8">
        <v>89</v>
      </c>
      <c r="V7" s="24">
        <f>AVERAGE(E7,F7,G7,H7,I7,J7,K7,L7,M7,N7,O7,P7,Q7,R7,S7,T7,U7)</f>
        <v>92</v>
      </c>
    </row>
    <row r="8" ht="17.4" spans="1:22">
      <c r="A8" s="5">
        <v>5</v>
      </c>
      <c r="B8" s="9" t="s">
        <v>32</v>
      </c>
      <c r="C8" s="10" t="s">
        <v>33</v>
      </c>
      <c r="D8" s="10">
        <v>2020110471</v>
      </c>
      <c r="E8" s="10">
        <v>100</v>
      </c>
      <c r="F8" s="10">
        <v>97</v>
      </c>
      <c r="G8" s="10">
        <v>91</v>
      </c>
      <c r="H8" s="10">
        <v>86</v>
      </c>
      <c r="I8" s="10">
        <v>91</v>
      </c>
      <c r="J8" s="10">
        <v>89</v>
      </c>
      <c r="K8" s="10">
        <v>86</v>
      </c>
      <c r="L8" s="10">
        <v>81</v>
      </c>
      <c r="M8" s="10">
        <v>89</v>
      </c>
      <c r="N8" s="10">
        <v>99</v>
      </c>
      <c r="O8" s="10">
        <v>91</v>
      </c>
      <c r="P8" s="10">
        <v>88</v>
      </c>
      <c r="Q8" s="10">
        <v>93</v>
      </c>
      <c r="R8" s="10">
        <v>96</v>
      </c>
      <c r="S8" s="10">
        <v>88</v>
      </c>
      <c r="T8" s="10">
        <v>97</v>
      </c>
      <c r="U8" s="10">
        <v>84</v>
      </c>
      <c r="V8" s="24">
        <f>AVERAGE(E8,F8,G8,H8,I8,J8,K8,L8,M8,N8,O8,P8,Q8,R8,S8,T8,U8)</f>
        <v>90.9411764705882</v>
      </c>
    </row>
    <row r="9" ht="17.4" spans="1:22">
      <c r="A9" s="5">
        <v>6</v>
      </c>
      <c r="B9" s="8" t="s">
        <v>34</v>
      </c>
      <c r="C9" s="8" t="s">
        <v>35</v>
      </c>
      <c r="D9" s="8">
        <v>2020110587</v>
      </c>
      <c r="E9" s="8">
        <v>93</v>
      </c>
      <c r="F9" s="8">
        <v>94</v>
      </c>
      <c r="G9" s="8">
        <v>92</v>
      </c>
      <c r="H9" s="8">
        <v>90</v>
      </c>
      <c r="I9" s="8">
        <v>95</v>
      </c>
      <c r="J9" s="8">
        <v>94</v>
      </c>
      <c r="K9" s="8">
        <v>85</v>
      </c>
      <c r="L9" s="8">
        <v>79</v>
      </c>
      <c r="M9" s="8">
        <v>90</v>
      </c>
      <c r="N9" s="8">
        <v>99</v>
      </c>
      <c r="O9" s="8">
        <v>89</v>
      </c>
      <c r="P9" s="8">
        <v>87</v>
      </c>
      <c r="Q9" s="8">
        <v>94</v>
      </c>
      <c r="R9" s="8">
        <v>92</v>
      </c>
      <c r="S9" s="8">
        <v>91</v>
      </c>
      <c r="T9" s="8">
        <v>92</v>
      </c>
      <c r="U9" s="8">
        <v>85</v>
      </c>
      <c r="V9" s="24">
        <f>AVERAGE(E9,F9,G9,H9,I9,J9,K9,L9,M9,N9,O9,P9,Q9,R9,S9,T9,U9)</f>
        <v>90.6470588235294</v>
      </c>
    </row>
    <row r="10" ht="17.4" spans="1:22">
      <c r="A10" s="5">
        <v>7</v>
      </c>
      <c r="B10" s="11" t="s">
        <v>36</v>
      </c>
      <c r="C10" s="5" t="s">
        <v>37</v>
      </c>
      <c r="D10" s="12" t="s">
        <v>38</v>
      </c>
      <c r="E10" s="5">
        <v>97</v>
      </c>
      <c r="F10" s="5">
        <v>88</v>
      </c>
      <c r="G10" s="5">
        <v>88</v>
      </c>
      <c r="H10" s="5">
        <v>89</v>
      </c>
      <c r="I10" s="5">
        <v>85</v>
      </c>
      <c r="J10" s="5">
        <v>97</v>
      </c>
      <c r="K10" s="5">
        <v>84</v>
      </c>
      <c r="L10" s="5">
        <v>89</v>
      </c>
      <c r="M10" s="5">
        <v>89</v>
      </c>
      <c r="N10" s="5">
        <v>100</v>
      </c>
      <c r="O10" s="5">
        <v>91</v>
      </c>
      <c r="P10" s="5">
        <v>94</v>
      </c>
      <c r="Q10" s="5">
        <v>92</v>
      </c>
      <c r="R10" s="5">
        <v>86</v>
      </c>
      <c r="S10" s="5">
        <v>94</v>
      </c>
      <c r="T10" s="5">
        <v>86</v>
      </c>
      <c r="U10" s="5">
        <v>91</v>
      </c>
      <c r="V10" s="5">
        <v>90.588</v>
      </c>
    </row>
    <row r="11" ht="17.4" spans="1:22">
      <c r="A11" s="5">
        <v>8</v>
      </c>
      <c r="B11" s="5" t="s">
        <v>39</v>
      </c>
      <c r="C11" s="5" t="s">
        <v>25</v>
      </c>
      <c r="D11" s="5">
        <v>2020110711</v>
      </c>
      <c r="E11" s="5">
        <v>93</v>
      </c>
      <c r="F11" s="5">
        <v>96</v>
      </c>
      <c r="G11" s="5">
        <v>93</v>
      </c>
      <c r="H11" s="5">
        <v>92</v>
      </c>
      <c r="I11" s="5">
        <v>83</v>
      </c>
      <c r="J11" s="5">
        <v>97</v>
      </c>
      <c r="K11" s="5">
        <v>89</v>
      </c>
      <c r="L11" s="5">
        <v>85</v>
      </c>
      <c r="M11" s="5">
        <v>93</v>
      </c>
      <c r="N11" s="5">
        <v>100</v>
      </c>
      <c r="O11" s="5">
        <v>90</v>
      </c>
      <c r="P11" s="5">
        <v>82</v>
      </c>
      <c r="Q11" s="5">
        <v>94</v>
      </c>
      <c r="R11" s="5">
        <v>83</v>
      </c>
      <c r="S11" s="5">
        <v>95</v>
      </c>
      <c r="T11" s="5">
        <v>84</v>
      </c>
      <c r="U11" s="5">
        <v>89</v>
      </c>
      <c r="V11" s="24">
        <v>90.4705882352941</v>
      </c>
    </row>
    <row r="12" ht="17.4" spans="1:22">
      <c r="A12" s="5">
        <v>9</v>
      </c>
      <c r="B12" s="5" t="s">
        <v>40</v>
      </c>
      <c r="C12" s="5" t="s">
        <v>25</v>
      </c>
      <c r="D12" s="5">
        <v>2020110703</v>
      </c>
      <c r="E12" s="5">
        <v>90</v>
      </c>
      <c r="F12" s="5">
        <v>95</v>
      </c>
      <c r="G12" s="5">
        <v>95</v>
      </c>
      <c r="H12" s="5">
        <v>93</v>
      </c>
      <c r="I12" s="5">
        <v>92</v>
      </c>
      <c r="J12" s="5">
        <v>95</v>
      </c>
      <c r="K12" s="5">
        <v>83</v>
      </c>
      <c r="L12" s="5">
        <v>83</v>
      </c>
      <c r="M12" s="5">
        <v>90</v>
      </c>
      <c r="N12" s="5">
        <v>99</v>
      </c>
      <c r="O12" s="5">
        <v>91</v>
      </c>
      <c r="P12" s="5">
        <v>92</v>
      </c>
      <c r="Q12" s="5">
        <v>92</v>
      </c>
      <c r="R12" s="5">
        <v>88</v>
      </c>
      <c r="S12" s="5">
        <v>92</v>
      </c>
      <c r="T12" s="5">
        <v>85</v>
      </c>
      <c r="U12" s="5">
        <v>82</v>
      </c>
      <c r="V12" s="24">
        <v>90.4117647058823</v>
      </c>
    </row>
    <row r="13" ht="17.4" spans="1:22">
      <c r="A13" s="5">
        <v>10</v>
      </c>
      <c r="B13" s="5" t="s">
        <v>41</v>
      </c>
      <c r="C13" s="5" t="s">
        <v>42</v>
      </c>
      <c r="D13" s="5">
        <v>2020110491</v>
      </c>
      <c r="E13" s="5">
        <v>98</v>
      </c>
      <c r="F13" s="5">
        <v>95</v>
      </c>
      <c r="G13" s="5">
        <v>86</v>
      </c>
      <c r="H13" s="5">
        <v>88</v>
      </c>
      <c r="I13" s="5">
        <v>82</v>
      </c>
      <c r="J13" s="5">
        <v>96</v>
      </c>
      <c r="K13" s="5">
        <v>81</v>
      </c>
      <c r="L13" s="5">
        <v>79</v>
      </c>
      <c r="M13" s="5">
        <v>92</v>
      </c>
      <c r="N13" s="5">
        <v>100</v>
      </c>
      <c r="O13" s="5">
        <v>92</v>
      </c>
      <c r="P13" s="5">
        <v>90</v>
      </c>
      <c r="Q13" s="5">
        <v>94</v>
      </c>
      <c r="R13" s="5">
        <v>93</v>
      </c>
      <c r="S13" s="5">
        <v>99</v>
      </c>
      <c r="T13" s="5">
        <v>86</v>
      </c>
      <c r="U13" s="5">
        <v>81</v>
      </c>
      <c r="V13" s="24">
        <f>AVERAGE(E13,F13,G13,H13,I13,J13,K13,L13,M13,N13,O13,P13,Q13,R13,S13,T13,U13)</f>
        <v>90.1176470588235</v>
      </c>
    </row>
    <row r="14" ht="17.4" spans="1:22">
      <c r="A14" s="5">
        <v>11</v>
      </c>
      <c r="B14" s="13" t="s">
        <v>43</v>
      </c>
      <c r="C14" s="5" t="s">
        <v>44</v>
      </c>
      <c r="D14" s="14" t="s">
        <v>45</v>
      </c>
      <c r="E14" s="13">
        <v>94</v>
      </c>
      <c r="F14" s="13">
        <v>89</v>
      </c>
      <c r="G14" s="13">
        <v>83</v>
      </c>
      <c r="H14" s="13">
        <v>79</v>
      </c>
      <c r="I14" s="13">
        <v>84</v>
      </c>
      <c r="J14" s="13">
        <v>93</v>
      </c>
      <c r="K14" s="13">
        <v>96</v>
      </c>
      <c r="L14" s="13">
        <v>91</v>
      </c>
      <c r="M14" s="13">
        <v>89</v>
      </c>
      <c r="N14" s="13">
        <v>99</v>
      </c>
      <c r="O14" s="13">
        <v>84</v>
      </c>
      <c r="P14" s="13">
        <v>89</v>
      </c>
      <c r="Q14" s="13">
        <v>89</v>
      </c>
      <c r="R14" s="13">
        <v>89</v>
      </c>
      <c r="S14" s="13">
        <v>93</v>
      </c>
      <c r="T14" s="13">
        <v>91</v>
      </c>
      <c r="U14" s="13">
        <v>92</v>
      </c>
      <c r="V14" s="24">
        <v>89.6470588235294</v>
      </c>
    </row>
    <row r="15" ht="17.4" spans="1:22">
      <c r="A15" s="5">
        <v>12</v>
      </c>
      <c r="B15" s="5" t="s">
        <v>46</v>
      </c>
      <c r="C15" s="5" t="s">
        <v>47</v>
      </c>
      <c r="D15" s="5">
        <v>2020110820</v>
      </c>
      <c r="E15" s="5">
        <v>94</v>
      </c>
      <c r="F15" s="5">
        <v>92</v>
      </c>
      <c r="G15" s="5">
        <v>77</v>
      </c>
      <c r="H15" s="5">
        <v>87</v>
      </c>
      <c r="I15" s="5">
        <v>78</v>
      </c>
      <c r="J15" s="5">
        <v>95</v>
      </c>
      <c r="K15" s="5">
        <v>84</v>
      </c>
      <c r="L15" s="5">
        <v>90</v>
      </c>
      <c r="M15" s="5">
        <v>88</v>
      </c>
      <c r="N15" s="5">
        <v>100</v>
      </c>
      <c r="O15" s="5">
        <v>86</v>
      </c>
      <c r="P15" s="5">
        <v>89</v>
      </c>
      <c r="Q15" s="5">
        <v>92</v>
      </c>
      <c r="R15" s="5">
        <v>96</v>
      </c>
      <c r="S15" s="5">
        <v>91</v>
      </c>
      <c r="T15" s="5">
        <v>96</v>
      </c>
      <c r="U15" s="5">
        <v>89</v>
      </c>
      <c r="V15" s="24">
        <f>AVERAGE(E15,F15,G15,H15,I15,J15,K15,L15,M15,N15,O15,P15,Q15,R15,S15,T15,U15)</f>
        <v>89.6470588235294</v>
      </c>
    </row>
    <row r="16" ht="17.4" spans="1:22">
      <c r="A16" s="5">
        <v>13</v>
      </c>
      <c r="B16" s="8" t="s">
        <v>48</v>
      </c>
      <c r="C16" s="8" t="s">
        <v>49</v>
      </c>
      <c r="D16" s="8">
        <v>2020110883</v>
      </c>
      <c r="E16" s="8">
        <v>96</v>
      </c>
      <c r="F16" s="8">
        <v>94</v>
      </c>
      <c r="G16" s="8">
        <v>90</v>
      </c>
      <c r="H16" s="8">
        <v>92</v>
      </c>
      <c r="I16" s="8">
        <v>98</v>
      </c>
      <c r="J16" s="8">
        <v>92</v>
      </c>
      <c r="K16" s="8">
        <v>93</v>
      </c>
      <c r="L16" s="8">
        <v>86</v>
      </c>
      <c r="M16" s="8">
        <v>86</v>
      </c>
      <c r="N16" s="8">
        <v>99</v>
      </c>
      <c r="O16" s="8">
        <v>84</v>
      </c>
      <c r="P16" s="8">
        <v>86</v>
      </c>
      <c r="Q16" s="8">
        <v>85</v>
      </c>
      <c r="R16" s="8">
        <v>88</v>
      </c>
      <c r="S16" s="8">
        <v>83</v>
      </c>
      <c r="T16" s="8">
        <v>85</v>
      </c>
      <c r="U16" s="8">
        <v>87</v>
      </c>
      <c r="V16" s="24">
        <f>AVERAGE(E16,F16,G16,H16,I16,J16,K16,L16,M16,N16,O16,P16,Q16,R16,S16,T16,U16)</f>
        <v>89.6470588235294</v>
      </c>
    </row>
    <row r="17" ht="17.4" spans="1:22">
      <c r="A17" s="5">
        <v>14</v>
      </c>
      <c r="B17" s="5" t="s">
        <v>50</v>
      </c>
      <c r="C17" s="5" t="s">
        <v>51</v>
      </c>
      <c r="D17" s="5">
        <v>2020110372</v>
      </c>
      <c r="E17" s="5">
        <v>98</v>
      </c>
      <c r="F17" s="5">
        <v>99</v>
      </c>
      <c r="G17" s="5">
        <v>84</v>
      </c>
      <c r="H17" s="5">
        <v>93</v>
      </c>
      <c r="I17" s="5">
        <v>77</v>
      </c>
      <c r="J17" s="5">
        <v>91</v>
      </c>
      <c r="K17" s="5">
        <v>84</v>
      </c>
      <c r="L17" s="5">
        <v>81</v>
      </c>
      <c r="M17" s="5">
        <v>93</v>
      </c>
      <c r="N17" s="5">
        <v>100</v>
      </c>
      <c r="O17" s="5">
        <v>92</v>
      </c>
      <c r="P17" s="5">
        <v>84</v>
      </c>
      <c r="Q17" s="5">
        <v>97</v>
      </c>
      <c r="R17" s="5">
        <v>97</v>
      </c>
      <c r="S17" s="5">
        <v>85</v>
      </c>
      <c r="T17" s="5">
        <v>87</v>
      </c>
      <c r="U17" s="5">
        <v>82</v>
      </c>
      <c r="V17" s="5">
        <v>89.647</v>
      </c>
    </row>
    <row r="18" ht="17.4" spans="1:22">
      <c r="A18" s="5">
        <v>15</v>
      </c>
      <c r="B18" s="5" t="s">
        <v>52</v>
      </c>
      <c r="C18" s="5" t="s">
        <v>53</v>
      </c>
      <c r="D18" s="5">
        <v>2020110621</v>
      </c>
      <c r="E18" s="5">
        <v>94</v>
      </c>
      <c r="F18" s="5">
        <v>93</v>
      </c>
      <c r="G18" s="5">
        <v>91.1</v>
      </c>
      <c r="H18" s="5">
        <v>89</v>
      </c>
      <c r="I18" s="5">
        <v>83</v>
      </c>
      <c r="J18" s="5">
        <v>92</v>
      </c>
      <c r="K18" s="5">
        <v>87</v>
      </c>
      <c r="L18" s="5">
        <v>85</v>
      </c>
      <c r="M18" s="5">
        <v>83</v>
      </c>
      <c r="N18" s="5">
        <v>96</v>
      </c>
      <c r="O18" s="5">
        <v>86</v>
      </c>
      <c r="P18" s="5">
        <v>87</v>
      </c>
      <c r="Q18" s="5">
        <v>87</v>
      </c>
      <c r="R18" s="5">
        <v>94</v>
      </c>
      <c r="S18" s="5">
        <v>91</v>
      </c>
      <c r="T18" s="5">
        <v>94</v>
      </c>
      <c r="U18" s="5">
        <v>87</v>
      </c>
      <c r="V18" s="24">
        <v>89.3588235294118</v>
      </c>
    </row>
    <row r="19" ht="17.4" spans="1:22">
      <c r="A19" s="5">
        <v>16</v>
      </c>
      <c r="B19" s="5" t="s">
        <v>54</v>
      </c>
      <c r="C19" s="5" t="s">
        <v>55</v>
      </c>
      <c r="D19" s="5">
        <v>2020110422</v>
      </c>
      <c r="E19" s="5">
        <v>99</v>
      </c>
      <c r="F19" s="5">
        <v>100</v>
      </c>
      <c r="G19" s="5">
        <v>90</v>
      </c>
      <c r="H19" s="5">
        <v>80</v>
      </c>
      <c r="I19" s="5">
        <v>87</v>
      </c>
      <c r="J19" s="5">
        <v>85</v>
      </c>
      <c r="K19" s="5">
        <v>70</v>
      </c>
      <c r="L19" s="5">
        <v>87</v>
      </c>
      <c r="M19" s="5">
        <v>87</v>
      </c>
      <c r="N19" s="5">
        <v>99</v>
      </c>
      <c r="O19" s="5">
        <v>92</v>
      </c>
      <c r="P19" s="5">
        <v>90</v>
      </c>
      <c r="Q19" s="5">
        <v>94</v>
      </c>
      <c r="R19" s="5">
        <v>94</v>
      </c>
      <c r="S19" s="5">
        <v>86.5</v>
      </c>
      <c r="T19" s="5">
        <v>96</v>
      </c>
      <c r="U19" s="5">
        <v>82</v>
      </c>
      <c r="V19" s="24">
        <f>AVERAGE(E19:U19)</f>
        <v>89.3235294117647</v>
      </c>
    </row>
    <row r="20" ht="17.4" spans="1:22">
      <c r="A20" s="5">
        <v>17</v>
      </c>
      <c r="B20" s="8" t="s">
        <v>56</v>
      </c>
      <c r="C20" s="8" t="s">
        <v>49</v>
      </c>
      <c r="D20" s="8">
        <v>2020110867</v>
      </c>
      <c r="E20" s="8">
        <v>93</v>
      </c>
      <c r="F20" s="8">
        <v>86</v>
      </c>
      <c r="G20" s="8">
        <v>90</v>
      </c>
      <c r="H20" s="8">
        <v>87</v>
      </c>
      <c r="I20" s="8">
        <v>86</v>
      </c>
      <c r="J20" s="8">
        <v>90</v>
      </c>
      <c r="K20" s="8">
        <v>95</v>
      </c>
      <c r="L20" s="8">
        <v>88</v>
      </c>
      <c r="M20" s="8">
        <v>84</v>
      </c>
      <c r="N20" s="8">
        <v>94</v>
      </c>
      <c r="O20" s="8">
        <v>91</v>
      </c>
      <c r="P20" s="8">
        <v>85</v>
      </c>
      <c r="Q20" s="8">
        <v>86</v>
      </c>
      <c r="R20" s="8">
        <v>92</v>
      </c>
      <c r="S20" s="8">
        <v>91</v>
      </c>
      <c r="T20" s="8">
        <v>90</v>
      </c>
      <c r="U20" s="8">
        <v>89</v>
      </c>
      <c r="V20" s="24">
        <f>AVERAGE(E20,F20,G20,H20,I20,J20,K20,L20,M20,N20,O20,P20,Q20,R20,S20,T20,U20)</f>
        <v>89.2352941176471</v>
      </c>
    </row>
    <row r="21" ht="17.4" spans="1:22">
      <c r="A21" s="5">
        <v>18</v>
      </c>
      <c r="B21" s="8" t="s">
        <v>57</v>
      </c>
      <c r="C21" s="8" t="s">
        <v>58</v>
      </c>
      <c r="D21" s="8">
        <v>2020110550</v>
      </c>
      <c r="E21" s="8">
        <v>99</v>
      </c>
      <c r="F21" s="8">
        <v>99</v>
      </c>
      <c r="G21" s="8">
        <v>83</v>
      </c>
      <c r="H21" s="8">
        <v>81</v>
      </c>
      <c r="I21" s="8">
        <v>85</v>
      </c>
      <c r="J21" s="8">
        <v>96</v>
      </c>
      <c r="K21" s="8">
        <v>87</v>
      </c>
      <c r="L21" s="8">
        <v>85</v>
      </c>
      <c r="M21" s="8">
        <v>94</v>
      </c>
      <c r="N21" s="8">
        <v>99</v>
      </c>
      <c r="O21" s="8">
        <v>82</v>
      </c>
      <c r="P21" s="8">
        <v>89</v>
      </c>
      <c r="Q21" s="8">
        <v>95</v>
      </c>
      <c r="R21" s="8">
        <v>93</v>
      </c>
      <c r="S21" s="8">
        <v>77</v>
      </c>
      <c r="T21" s="8">
        <v>90</v>
      </c>
      <c r="U21" s="8">
        <v>82</v>
      </c>
      <c r="V21" s="24">
        <f>AVERAGE(E21,F21,G21,H21,I21,J21,K21,L21,M21,N21,O21,P21,Q21,R21,S21,T21,U21)</f>
        <v>89.1764705882353</v>
      </c>
    </row>
    <row r="22" ht="17.4" spans="1:22">
      <c r="A22" s="5">
        <v>19</v>
      </c>
      <c r="B22" s="13" t="s">
        <v>59</v>
      </c>
      <c r="C22" s="5" t="s">
        <v>60</v>
      </c>
      <c r="D22" s="13">
        <v>2020110404</v>
      </c>
      <c r="E22" s="13">
        <v>90</v>
      </c>
      <c r="F22" s="13">
        <v>94</v>
      </c>
      <c r="G22" s="13">
        <v>91.1</v>
      </c>
      <c r="H22" s="13">
        <v>90</v>
      </c>
      <c r="I22" s="13">
        <v>95</v>
      </c>
      <c r="J22" s="13">
        <v>83</v>
      </c>
      <c r="K22" s="13">
        <v>86</v>
      </c>
      <c r="L22" s="13">
        <v>87</v>
      </c>
      <c r="M22" s="13">
        <v>92</v>
      </c>
      <c r="N22" s="13">
        <v>96</v>
      </c>
      <c r="O22" s="13">
        <v>82</v>
      </c>
      <c r="P22" s="13">
        <v>86</v>
      </c>
      <c r="Q22" s="13">
        <v>95</v>
      </c>
      <c r="R22" s="13">
        <v>96</v>
      </c>
      <c r="S22" s="13">
        <v>86</v>
      </c>
      <c r="T22" s="13">
        <v>76</v>
      </c>
      <c r="U22" s="13">
        <v>90</v>
      </c>
      <c r="V22" s="25">
        <f>AVERAGE(E22:U22)</f>
        <v>89.1235294117647</v>
      </c>
    </row>
    <row r="23" ht="17.4" spans="1:22">
      <c r="A23" s="5">
        <v>20</v>
      </c>
      <c r="B23" s="8" t="s">
        <v>61</v>
      </c>
      <c r="C23" s="8" t="s">
        <v>62</v>
      </c>
      <c r="D23" s="8">
        <v>2020110634</v>
      </c>
      <c r="E23" s="8">
        <v>95</v>
      </c>
      <c r="F23" s="8">
        <v>94</v>
      </c>
      <c r="G23" s="8">
        <v>86.1</v>
      </c>
      <c r="H23" s="8">
        <v>79</v>
      </c>
      <c r="I23" s="8">
        <v>82</v>
      </c>
      <c r="J23" s="8">
        <v>95</v>
      </c>
      <c r="K23" s="8">
        <v>87</v>
      </c>
      <c r="L23" s="8">
        <v>90</v>
      </c>
      <c r="M23" s="8">
        <v>89</v>
      </c>
      <c r="N23" s="8">
        <v>98</v>
      </c>
      <c r="O23" s="8">
        <v>87</v>
      </c>
      <c r="P23" s="8">
        <v>82</v>
      </c>
      <c r="Q23" s="8">
        <v>87</v>
      </c>
      <c r="R23" s="8">
        <v>93</v>
      </c>
      <c r="S23" s="8">
        <v>92</v>
      </c>
      <c r="T23" s="8">
        <v>92</v>
      </c>
      <c r="U23" s="8">
        <v>87</v>
      </c>
      <c r="V23" s="24">
        <v>89.1235294117647</v>
      </c>
    </row>
    <row r="24" ht="17.4" spans="1:22">
      <c r="A24" s="5">
        <v>21</v>
      </c>
      <c r="B24" s="5" t="s">
        <v>63</v>
      </c>
      <c r="C24" s="5" t="s">
        <v>64</v>
      </c>
      <c r="D24" s="5">
        <v>2020110926</v>
      </c>
      <c r="E24" s="5">
        <v>97</v>
      </c>
      <c r="F24" s="5">
        <v>91</v>
      </c>
      <c r="G24" s="5">
        <v>82</v>
      </c>
      <c r="H24" s="5">
        <v>87</v>
      </c>
      <c r="I24" s="5">
        <v>88</v>
      </c>
      <c r="J24" s="5">
        <v>96</v>
      </c>
      <c r="K24" s="5">
        <v>96</v>
      </c>
      <c r="L24" s="5">
        <v>91</v>
      </c>
      <c r="M24" s="5">
        <v>82</v>
      </c>
      <c r="N24" s="5">
        <v>99</v>
      </c>
      <c r="O24" s="5">
        <v>84</v>
      </c>
      <c r="P24" s="5">
        <v>88</v>
      </c>
      <c r="Q24" s="5">
        <v>88</v>
      </c>
      <c r="R24" s="5">
        <v>92</v>
      </c>
      <c r="S24" s="5">
        <v>78</v>
      </c>
      <c r="T24" s="5">
        <v>83</v>
      </c>
      <c r="U24" s="5">
        <v>93</v>
      </c>
      <c r="V24" s="24">
        <f>AVERAGE(E24,F24,G24,H24,I24,J24,K24,L24,M24,N24,O24,P24,Q24,R24,S24,T24,U24)</f>
        <v>89.1176470588235</v>
      </c>
    </row>
    <row r="25" ht="17.4" spans="1:22">
      <c r="A25" s="5">
        <v>22</v>
      </c>
      <c r="B25" s="5" t="s">
        <v>65</v>
      </c>
      <c r="C25" s="5" t="s">
        <v>25</v>
      </c>
      <c r="D25" s="5">
        <v>2020110684</v>
      </c>
      <c r="E25" s="5">
        <v>93</v>
      </c>
      <c r="F25" s="5">
        <v>90</v>
      </c>
      <c r="G25" s="5">
        <v>90</v>
      </c>
      <c r="H25" s="5">
        <v>76</v>
      </c>
      <c r="I25" s="5">
        <v>89</v>
      </c>
      <c r="J25" s="5">
        <v>90</v>
      </c>
      <c r="K25" s="5">
        <v>85</v>
      </c>
      <c r="L25" s="5">
        <v>87</v>
      </c>
      <c r="M25" s="5">
        <v>95</v>
      </c>
      <c r="N25" s="5">
        <v>97</v>
      </c>
      <c r="O25" s="5">
        <v>88</v>
      </c>
      <c r="P25" s="5">
        <v>88</v>
      </c>
      <c r="Q25" s="5">
        <v>84</v>
      </c>
      <c r="R25" s="5">
        <v>98</v>
      </c>
      <c r="S25" s="5">
        <v>86</v>
      </c>
      <c r="T25" s="5">
        <v>95</v>
      </c>
      <c r="U25" s="5">
        <v>83</v>
      </c>
      <c r="V25" s="24">
        <v>89.0588235294118</v>
      </c>
    </row>
    <row r="26" ht="17.4" spans="1:22">
      <c r="A26" s="5">
        <v>23</v>
      </c>
      <c r="B26" s="5" t="s">
        <v>66</v>
      </c>
      <c r="C26" s="5" t="s">
        <v>67</v>
      </c>
      <c r="D26" s="5">
        <v>2020110907</v>
      </c>
      <c r="E26" s="5">
        <v>95</v>
      </c>
      <c r="F26" s="5">
        <v>97</v>
      </c>
      <c r="G26" s="5">
        <v>84</v>
      </c>
      <c r="H26" s="5">
        <v>95</v>
      </c>
      <c r="I26" s="5">
        <v>84</v>
      </c>
      <c r="J26" s="5">
        <v>91</v>
      </c>
      <c r="K26" s="5">
        <v>84</v>
      </c>
      <c r="L26" s="5">
        <v>85</v>
      </c>
      <c r="M26" s="5">
        <v>88</v>
      </c>
      <c r="N26" s="5">
        <v>100</v>
      </c>
      <c r="O26" s="5">
        <v>86</v>
      </c>
      <c r="P26" s="5">
        <v>90</v>
      </c>
      <c r="Q26" s="5">
        <v>91</v>
      </c>
      <c r="R26" s="5">
        <v>89</v>
      </c>
      <c r="S26" s="5">
        <v>87</v>
      </c>
      <c r="T26" s="5">
        <v>92</v>
      </c>
      <c r="U26" s="5">
        <v>76</v>
      </c>
      <c r="V26" s="24">
        <f>AVERAGE(E26,F26,G26,H26,I26,J26,K26,L26,M26,N26,O26,P26,Q26,R26,S26,T26,U26)</f>
        <v>89.0588235294118</v>
      </c>
    </row>
    <row r="27" ht="17.4" spans="1:22">
      <c r="A27" s="5">
        <v>24</v>
      </c>
      <c r="B27" s="5" t="s">
        <v>68</v>
      </c>
      <c r="C27" s="5" t="s">
        <v>29</v>
      </c>
      <c r="D27" s="5">
        <v>2020110666</v>
      </c>
      <c r="E27" s="5">
        <v>93</v>
      </c>
      <c r="F27" s="5">
        <v>91</v>
      </c>
      <c r="G27" s="5">
        <v>91</v>
      </c>
      <c r="H27" s="5">
        <v>94</v>
      </c>
      <c r="I27" s="5">
        <v>94</v>
      </c>
      <c r="J27" s="5">
        <v>88</v>
      </c>
      <c r="K27" s="5">
        <v>84</v>
      </c>
      <c r="L27" s="5">
        <v>80</v>
      </c>
      <c r="M27" s="5">
        <v>83</v>
      </c>
      <c r="N27" s="5">
        <v>93</v>
      </c>
      <c r="O27" s="5">
        <v>88</v>
      </c>
      <c r="P27" s="5">
        <v>88</v>
      </c>
      <c r="Q27" s="5">
        <v>94</v>
      </c>
      <c r="R27" s="5">
        <v>93</v>
      </c>
      <c r="S27" s="5">
        <v>82</v>
      </c>
      <c r="T27" s="5">
        <v>90</v>
      </c>
      <c r="U27" s="5">
        <v>86</v>
      </c>
      <c r="V27" s="24">
        <v>88.9411764705882</v>
      </c>
    </row>
    <row r="28" ht="17.4" spans="1:22">
      <c r="A28" s="5">
        <v>25</v>
      </c>
      <c r="B28" s="5" t="s">
        <v>69</v>
      </c>
      <c r="C28" s="5" t="s">
        <v>25</v>
      </c>
      <c r="D28" s="5">
        <v>2020110693</v>
      </c>
      <c r="E28" s="5">
        <v>96</v>
      </c>
      <c r="F28" s="5">
        <v>96</v>
      </c>
      <c r="G28" s="5">
        <v>90</v>
      </c>
      <c r="H28" s="5">
        <v>84</v>
      </c>
      <c r="I28" s="5">
        <v>87</v>
      </c>
      <c r="J28" s="5">
        <v>91</v>
      </c>
      <c r="K28" s="5">
        <v>83</v>
      </c>
      <c r="L28" s="5">
        <v>84</v>
      </c>
      <c r="M28" s="5">
        <v>87</v>
      </c>
      <c r="N28" s="5">
        <v>99</v>
      </c>
      <c r="O28" s="5">
        <v>92</v>
      </c>
      <c r="P28" s="5">
        <v>91</v>
      </c>
      <c r="Q28" s="5">
        <v>90</v>
      </c>
      <c r="R28" s="5">
        <v>86</v>
      </c>
      <c r="S28" s="5">
        <v>84</v>
      </c>
      <c r="T28" s="5">
        <v>83</v>
      </c>
      <c r="U28" s="5">
        <v>88</v>
      </c>
      <c r="V28" s="24">
        <v>88.8823529411765</v>
      </c>
    </row>
    <row r="29" ht="17.4" spans="1:22">
      <c r="A29" s="5">
        <v>26</v>
      </c>
      <c r="B29" s="5" t="s">
        <v>70</v>
      </c>
      <c r="C29" s="5" t="s">
        <v>25</v>
      </c>
      <c r="D29" s="5">
        <v>2020110690</v>
      </c>
      <c r="E29" s="5">
        <v>88</v>
      </c>
      <c r="F29" s="5">
        <v>96</v>
      </c>
      <c r="G29" s="5">
        <v>87</v>
      </c>
      <c r="H29" s="5">
        <v>88</v>
      </c>
      <c r="I29" s="5">
        <v>85</v>
      </c>
      <c r="J29" s="5">
        <v>92</v>
      </c>
      <c r="K29" s="5">
        <v>82</v>
      </c>
      <c r="L29" s="5">
        <v>80</v>
      </c>
      <c r="M29" s="5">
        <v>84</v>
      </c>
      <c r="N29" s="5">
        <v>100</v>
      </c>
      <c r="O29" s="5">
        <v>93</v>
      </c>
      <c r="P29" s="5">
        <v>89</v>
      </c>
      <c r="Q29" s="5">
        <v>92</v>
      </c>
      <c r="R29" s="5">
        <v>87</v>
      </c>
      <c r="S29" s="5">
        <v>94</v>
      </c>
      <c r="T29" s="5">
        <v>93</v>
      </c>
      <c r="U29" s="5">
        <v>78</v>
      </c>
      <c r="V29" s="24">
        <v>88.7058823529412</v>
      </c>
    </row>
    <row r="30" ht="17.4" spans="1:22">
      <c r="A30" s="5">
        <v>27</v>
      </c>
      <c r="B30" s="15" t="s">
        <v>71</v>
      </c>
      <c r="C30" s="15" t="s">
        <v>64</v>
      </c>
      <c r="D30" s="15">
        <v>2020110936</v>
      </c>
      <c r="E30" s="15">
        <v>92</v>
      </c>
      <c r="F30" s="15">
        <v>91</v>
      </c>
      <c r="G30" s="15">
        <v>88</v>
      </c>
      <c r="H30" s="15">
        <v>99</v>
      </c>
      <c r="I30" s="15">
        <v>94</v>
      </c>
      <c r="J30" s="15">
        <v>87</v>
      </c>
      <c r="K30" s="15">
        <v>86</v>
      </c>
      <c r="L30" s="15">
        <v>90</v>
      </c>
      <c r="M30" s="15">
        <v>91</v>
      </c>
      <c r="N30" s="15">
        <v>96</v>
      </c>
      <c r="O30" s="15">
        <v>82</v>
      </c>
      <c r="P30" s="15">
        <v>87</v>
      </c>
      <c r="Q30" s="15">
        <v>91</v>
      </c>
      <c r="R30" s="15">
        <v>78</v>
      </c>
      <c r="S30" s="15">
        <v>84</v>
      </c>
      <c r="T30" s="15">
        <v>83</v>
      </c>
      <c r="U30" s="15">
        <v>87</v>
      </c>
      <c r="V30" s="26">
        <f>AVERAGE(E30,F30,G30,H30,I30,J30,K30,L30,M30,N30,O30,P30,Q30,R30,S30,T30,U30)</f>
        <v>88.5882352941177</v>
      </c>
    </row>
    <row r="31" ht="17.4" spans="1:22">
      <c r="A31" s="5">
        <v>28</v>
      </c>
      <c r="B31" s="15" t="s">
        <v>72</v>
      </c>
      <c r="C31" s="15" t="s">
        <v>73</v>
      </c>
      <c r="D31" s="15">
        <v>2020110762</v>
      </c>
      <c r="E31" s="15">
        <v>99</v>
      </c>
      <c r="F31" s="15">
        <v>89</v>
      </c>
      <c r="G31" s="15">
        <v>88</v>
      </c>
      <c r="H31" s="15">
        <v>93</v>
      </c>
      <c r="I31" s="15">
        <v>86</v>
      </c>
      <c r="J31" s="15">
        <v>96</v>
      </c>
      <c r="K31" s="15">
        <v>77</v>
      </c>
      <c r="L31" s="15">
        <v>74</v>
      </c>
      <c r="M31" s="15">
        <v>94</v>
      </c>
      <c r="N31" s="15">
        <v>99</v>
      </c>
      <c r="O31" s="15">
        <v>87</v>
      </c>
      <c r="P31" s="15">
        <v>90</v>
      </c>
      <c r="Q31" s="15">
        <v>91</v>
      </c>
      <c r="R31" s="15">
        <v>90</v>
      </c>
      <c r="S31" s="15">
        <v>94</v>
      </c>
      <c r="T31" s="15">
        <v>84</v>
      </c>
      <c r="U31" s="15">
        <v>74</v>
      </c>
      <c r="V31" s="26">
        <v>88.5294117647059</v>
      </c>
    </row>
    <row r="32" ht="17.4" spans="1:22">
      <c r="A32" s="5">
        <v>29</v>
      </c>
      <c r="B32" s="16" t="s">
        <v>74</v>
      </c>
      <c r="C32" s="16" t="s">
        <v>62</v>
      </c>
      <c r="D32" s="16">
        <v>2020110648</v>
      </c>
      <c r="E32" s="16">
        <v>88</v>
      </c>
      <c r="F32" s="16">
        <v>87</v>
      </c>
      <c r="G32" s="16">
        <v>86.6</v>
      </c>
      <c r="H32" s="16">
        <v>95</v>
      </c>
      <c r="I32" s="16">
        <v>91</v>
      </c>
      <c r="J32" s="16">
        <v>89</v>
      </c>
      <c r="K32" s="16">
        <v>86</v>
      </c>
      <c r="L32" s="16">
        <v>84</v>
      </c>
      <c r="M32" s="16">
        <v>91</v>
      </c>
      <c r="N32" s="16">
        <v>98</v>
      </c>
      <c r="O32" s="16">
        <v>92</v>
      </c>
      <c r="P32" s="16">
        <v>87</v>
      </c>
      <c r="Q32" s="16">
        <v>78</v>
      </c>
      <c r="R32" s="16">
        <v>91</v>
      </c>
      <c r="S32" s="16">
        <v>90</v>
      </c>
      <c r="T32" s="16">
        <v>88.6</v>
      </c>
      <c r="U32" s="16">
        <v>82</v>
      </c>
      <c r="V32" s="26">
        <v>88.4823529411765</v>
      </c>
    </row>
    <row r="33" ht="17.4" spans="1:22">
      <c r="A33" s="5">
        <v>30</v>
      </c>
      <c r="B33" s="16" t="s">
        <v>75</v>
      </c>
      <c r="C33" s="16" t="s">
        <v>58</v>
      </c>
      <c r="D33" s="16">
        <v>2020110551</v>
      </c>
      <c r="E33" s="16">
        <v>98</v>
      </c>
      <c r="F33" s="16">
        <v>97</v>
      </c>
      <c r="G33" s="16">
        <v>90</v>
      </c>
      <c r="H33" s="16">
        <v>84</v>
      </c>
      <c r="I33" s="16">
        <v>75</v>
      </c>
      <c r="J33" s="16">
        <v>90</v>
      </c>
      <c r="K33" s="16">
        <v>89</v>
      </c>
      <c r="L33" s="16">
        <v>87</v>
      </c>
      <c r="M33" s="16">
        <v>88</v>
      </c>
      <c r="N33" s="16">
        <v>98</v>
      </c>
      <c r="O33" s="16">
        <v>83</v>
      </c>
      <c r="P33" s="16">
        <v>87</v>
      </c>
      <c r="Q33" s="16">
        <v>89</v>
      </c>
      <c r="R33" s="16">
        <v>84</v>
      </c>
      <c r="S33" s="16">
        <v>87</v>
      </c>
      <c r="T33" s="16">
        <v>89</v>
      </c>
      <c r="U33" s="16">
        <v>87</v>
      </c>
      <c r="V33" s="26">
        <f>AVERAGE(E33,F33,G33,H33,I33,J33,K33,L33,M33,N33,O33,P33,Q33,R33,S33,T33,U33)</f>
        <v>88.3529411764706</v>
      </c>
    </row>
    <row r="34" ht="17.4" spans="1:22">
      <c r="A34" s="5">
        <v>31</v>
      </c>
      <c r="B34" s="15" t="s">
        <v>76</v>
      </c>
      <c r="C34" s="15" t="s">
        <v>73</v>
      </c>
      <c r="D34" s="15">
        <v>2020110759</v>
      </c>
      <c r="E34" s="15">
        <v>98</v>
      </c>
      <c r="F34" s="15">
        <v>91</v>
      </c>
      <c r="G34" s="15">
        <v>94</v>
      </c>
      <c r="H34" s="15">
        <v>89</v>
      </c>
      <c r="I34" s="15">
        <v>82</v>
      </c>
      <c r="J34" s="15">
        <v>91</v>
      </c>
      <c r="K34" s="15">
        <v>78</v>
      </c>
      <c r="L34" s="15">
        <v>73</v>
      </c>
      <c r="M34" s="15">
        <v>83</v>
      </c>
      <c r="N34" s="15">
        <v>99</v>
      </c>
      <c r="O34" s="15">
        <v>88</v>
      </c>
      <c r="P34" s="15">
        <v>86</v>
      </c>
      <c r="Q34" s="15">
        <v>92</v>
      </c>
      <c r="R34" s="15">
        <v>96</v>
      </c>
      <c r="S34" s="15">
        <v>92</v>
      </c>
      <c r="T34" s="15">
        <v>87</v>
      </c>
      <c r="U34" s="15">
        <v>81</v>
      </c>
      <c r="V34" s="26">
        <v>88.2352941176471</v>
      </c>
    </row>
    <row r="35" ht="17.4" spans="1:22">
      <c r="A35" s="5">
        <v>32</v>
      </c>
      <c r="B35" s="15" t="s">
        <v>77</v>
      </c>
      <c r="C35" s="15" t="s">
        <v>37</v>
      </c>
      <c r="D35" s="15" t="s">
        <v>78</v>
      </c>
      <c r="E35" s="15">
        <v>94</v>
      </c>
      <c r="F35" s="15">
        <v>92</v>
      </c>
      <c r="G35" s="15">
        <v>88</v>
      </c>
      <c r="H35" s="15">
        <v>88</v>
      </c>
      <c r="I35" s="15">
        <v>90</v>
      </c>
      <c r="J35" s="15">
        <v>90</v>
      </c>
      <c r="K35" s="15">
        <v>76</v>
      </c>
      <c r="L35" s="15">
        <v>77</v>
      </c>
      <c r="M35" s="15">
        <v>87</v>
      </c>
      <c r="N35" s="15">
        <v>94</v>
      </c>
      <c r="O35" s="15">
        <v>92</v>
      </c>
      <c r="P35" s="15">
        <v>91</v>
      </c>
      <c r="Q35" s="15">
        <v>94</v>
      </c>
      <c r="R35" s="15">
        <v>83</v>
      </c>
      <c r="S35" s="15">
        <v>91</v>
      </c>
      <c r="T35" s="15">
        <v>99</v>
      </c>
      <c r="U35" s="15">
        <v>73</v>
      </c>
      <c r="V35" s="26">
        <v>88.1764705882353</v>
      </c>
    </row>
    <row r="36" ht="17.4" spans="1:22">
      <c r="A36" s="5">
        <v>33</v>
      </c>
      <c r="B36" s="17" t="s">
        <v>79</v>
      </c>
      <c r="C36" s="15" t="s">
        <v>60</v>
      </c>
      <c r="D36" s="17">
        <v>2020110408</v>
      </c>
      <c r="E36" s="17">
        <v>95</v>
      </c>
      <c r="F36" s="17">
        <v>90</v>
      </c>
      <c r="G36" s="17">
        <v>84.4</v>
      </c>
      <c r="H36" s="17">
        <v>71</v>
      </c>
      <c r="I36" s="17">
        <v>87</v>
      </c>
      <c r="J36" s="17">
        <v>90</v>
      </c>
      <c r="K36" s="17">
        <v>77</v>
      </c>
      <c r="L36" s="17">
        <v>82</v>
      </c>
      <c r="M36" s="17">
        <v>95</v>
      </c>
      <c r="N36" s="17">
        <v>98</v>
      </c>
      <c r="O36" s="17">
        <v>87</v>
      </c>
      <c r="P36" s="17">
        <v>86</v>
      </c>
      <c r="Q36" s="17">
        <v>91</v>
      </c>
      <c r="R36" s="17">
        <v>92</v>
      </c>
      <c r="S36" s="17">
        <v>93</v>
      </c>
      <c r="T36" s="17">
        <v>97</v>
      </c>
      <c r="U36" s="17">
        <v>82</v>
      </c>
      <c r="V36" s="27">
        <f>AVERAGE(E36:U36)</f>
        <v>88.0823529411765</v>
      </c>
    </row>
    <row r="37" ht="17.4" spans="1:22">
      <c r="A37" s="5">
        <v>34</v>
      </c>
      <c r="B37" s="16" t="s">
        <v>80</v>
      </c>
      <c r="C37" s="16" t="s">
        <v>58</v>
      </c>
      <c r="D37" s="16">
        <v>2020110542</v>
      </c>
      <c r="E37" s="16">
        <v>84</v>
      </c>
      <c r="F37" s="16">
        <v>96</v>
      </c>
      <c r="G37" s="16">
        <v>80</v>
      </c>
      <c r="H37" s="16">
        <v>96</v>
      </c>
      <c r="I37" s="16">
        <v>86</v>
      </c>
      <c r="J37" s="16">
        <v>87</v>
      </c>
      <c r="K37" s="16">
        <v>76</v>
      </c>
      <c r="L37" s="16">
        <v>79</v>
      </c>
      <c r="M37" s="16">
        <v>93</v>
      </c>
      <c r="N37" s="16">
        <v>99</v>
      </c>
      <c r="O37" s="16">
        <v>84</v>
      </c>
      <c r="P37" s="16">
        <v>92</v>
      </c>
      <c r="Q37" s="16">
        <v>87</v>
      </c>
      <c r="R37" s="16">
        <v>93</v>
      </c>
      <c r="S37" s="16">
        <v>88</v>
      </c>
      <c r="T37" s="16">
        <v>93</v>
      </c>
      <c r="U37" s="16">
        <v>83</v>
      </c>
      <c r="V37" s="26">
        <f>AVERAGE(E37,F37,G37,H37,I37,J37,K37,L37,M37,N37,O37,P37,Q37,R37,S37,T37,U37)</f>
        <v>88</v>
      </c>
    </row>
    <row r="38" ht="17.4" spans="1:22">
      <c r="A38" s="5">
        <v>35</v>
      </c>
      <c r="B38" s="15" t="s">
        <v>81</v>
      </c>
      <c r="C38" s="15" t="s">
        <v>37</v>
      </c>
      <c r="D38" s="15" t="s">
        <v>82</v>
      </c>
      <c r="E38" s="15">
        <v>97</v>
      </c>
      <c r="F38" s="15">
        <v>94</v>
      </c>
      <c r="G38" s="15">
        <v>90</v>
      </c>
      <c r="H38" s="15">
        <v>89</v>
      </c>
      <c r="I38" s="15">
        <v>79</v>
      </c>
      <c r="J38" s="15">
        <v>95</v>
      </c>
      <c r="K38" s="15">
        <v>84</v>
      </c>
      <c r="L38" s="15">
        <v>84</v>
      </c>
      <c r="M38" s="15">
        <v>82</v>
      </c>
      <c r="N38" s="15">
        <v>98</v>
      </c>
      <c r="O38" s="15">
        <v>87</v>
      </c>
      <c r="P38" s="15">
        <v>90</v>
      </c>
      <c r="Q38" s="15">
        <v>86</v>
      </c>
      <c r="R38" s="15">
        <v>82</v>
      </c>
      <c r="S38" s="15">
        <v>87</v>
      </c>
      <c r="T38" s="15">
        <v>83</v>
      </c>
      <c r="U38" s="15">
        <v>88</v>
      </c>
      <c r="V38" s="26">
        <v>87.9411764705882</v>
      </c>
    </row>
    <row r="39" ht="17.4" spans="1:22">
      <c r="A39" s="5">
        <v>36</v>
      </c>
      <c r="B39" s="15" t="s">
        <v>83</v>
      </c>
      <c r="C39" s="15" t="s">
        <v>29</v>
      </c>
      <c r="D39" s="15">
        <v>2020110671</v>
      </c>
      <c r="E39" s="15">
        <v>92</v>
      </c>
      <c r="F39" s="15">
        <v>92</v>
      </c>
      <c r="G39" s="15">
        <v>92</v>
      </c>
      <c r="H39" s="15">
        <v>88</v>
      </c>
      <c r="I39" s="15">
        <v>85</v>
      </c>
      <c r="J39" s="15">
        <v>99</v>
      </c>
      <c r="K39" s="15">
        <v>81</v>
      </c>
      <c r="L39" s="15">
        <v>79</v>
      </c>
      <c r="M39" s="15">
        <v>83</v>
      </c>
      <c r="N39" s="15">
        <v>97</v>
      </c>
      <c r="O39" s="15">
        <v>86</v>
      </c>
      <c r="P39" s="15">
        <v>85</v>
      </c>
      <c r="Q39" s="15">
        <v>93</v>
      </c>
      <c r="R39" s="15">
        <v>84</v>
      </c>
      <c r="S39" s="15">
        <v>86</v>
      </c>
      <c r="T39" s="15">
        <v>88</v>
      </c>
      <c r="U39" s="15">
        <v>83</v>
      </c>
      <c r="V39" s="26">
        <v>87.8235294117647</v>
      </c>
    </row>
    <row r="40" ht="17.4" spans="1:22">
      <c r="A40" s="5">
        <v>37</v>
      </c>
      <c r="B40" s="16" t="s">
        <v>84</v>
      </c>
      <c r="C40" s="16" t="s">
        <v>58</v>
      </c>
      <c r="D40" s="16">
        <v>2020110547</v>
      </c>
      <c r="E40" s="16">
        <v>95</v>
      </c>
      <c r="F40" s="16">
        <v>98</v>
      </c>
      <c r="G40" s="16">
        <v>92</v>
      </c>
      <c r="H40" s="16">
        <v>91</v>
      </c>
      <c r="I40" s="16">
        <v>85</v>
      </c>
      <c r="J40" s="16">
        <v>83</v>
      </c>
      <c r="K40" s="16">
        <v>84</v>
      </c>
      <c r="L40" s="16">
        <v>76</v>
      </c>
      <c r="M40" s="16">
        <v>92</v>
      </c>
      <c r="N40" s="16">
        <v>100</v>
      </c>
      <c r="O40" s="16">
        <v>84</v>
      </c>
      <c r="P40" s="16">
        <v>90</v>
      </c>
      <c r="Q40" s="16">
        <v>85</v>
      </c>
      <c r="R40" s="16">
        <v>82</v>
      </c>
      <c r="S40" s="16">
        <v>90</v>
      </c>
      <c r="T40" s="16">
        <v>90</v>
      </c>
      <c r="U40" s="16">
        <v>75</v>
      </c>
      <c r="V40" s="26">
        <f>AVERAGE(E40,F40,G40,H40,I40,J40,K40,L40,M40,N40,O40,P40,Q40,R40,S40,T40,U40)</f>
        <v>87.7647058823529</v>
      </c>
    </row>
    <row r="41" ht="17.4" spans="1:22">
      <c r="A41" s="5">
        <v>38</v>
      </c>
      <c r="B41" s="15" t="s">
        <v>85</v>
      </c>
      <c r="C41" s="15" t="s">
        <v>64</v>
      </c>
      <c r="D41" s="15">
        <v>2020110932</v>
      </c>
      <c r="E41" s="15">
        <v>89</v>
      </c>
      <c r="F41" s="15">
        <v>96</v>
      </c>
      <c r="G41" s="15">
        <v>92</v>
      </c>
      <c r="H41" s="15">
        <v>89</v>
      </c>
      <c r="I41" s="15">
        <v>82</v>
      </c>
      <c r="J41" s="15">
        <v>90</v>
      </c>
      <c r="K41" s="15">
        <v>89</v>
      </c>
      <c r="L41" s="15">
        <v>81</v>
      </c>
      <c r="M41" s="15">
        <v>88</v>
      </c>
      <c r="N41" s="15">
        <v>100</v>
      </c>
      <c r="O41" s="15">
        <v>83</v>
      </c>
      <c r="P41" s="15">
        <v>88</v>
      </c>
      <c r="Q41" s="15">
        <v>87</v>
      </c>
      <c r="R41" s="15">
        <v>85</v>
      </c>
      <c r="S41" s="15">
        <v>85</v>
      </c>
      <c r="T41" s="15">
        <v>81</v>
      </c>
      <c r="U41" s="15">
        <v>87</v>
      </c>
      <c r="V41" s="26">
        <f>AVERAGE(E41,F41,G41,H41,I41,J41,K41,L41,M41,N41,O41,P41,Q41,R41,S41,T41,U41)</f>
        <v>87.7647058823529</v>
      </c>
    </row>
    <row r="42" ht="17.4" spans="1:22">
      <c r="A42" s="5">
        <v>39</v>
      </c>
      <c r="B42" s="17" t="s">
        <v>86</v>
      </c>
      <c r="C42" s="15" t="s">
        <v>60</v>
      </c>
      <c r="D42" s="17">
        <v>2020110406</v>
      </c>
      <c r="E42" s="17">
        <v>91</v>
      </c>
      <c r="F42" s="17">
        <v>94</v>
      </c>
      <c r="G42" s="17">
        <v>91.1</v>
      </c>
      <c r="H42" s="17">
        <v>79</v>
      </c>
      <c r="I42" s="17">
        <v>76</v>
      </c>
      <c r="J42" s="17">
        <v>91</v>
      </c>
      <c r="K42" s="17">
        <v>89</v>
      </c>
      <c r="L42" s="17">
        <v>83</v>
      </c>
      <c r="M42" s="17">
        <v>84</v>
      </c>
      <c r="N42" s="17">
        <v>96</v>
      </c>
      <c r="O42" s="17">
        <v>88</v>
      </c>
      <c r="P42" s="17">
        <v>89</v>
      </c>
      <c r="Q42" s="17">
        <v>90</v>
      </c>
      <c r="R42" s="17">
        <v>86</v>
      </c>
      <c r="S42" s="17">
        <v>86</v>
      </c>
      <c r="T42" s="17">
        <v>97</v>
      </c>
      <c r="U42" s="17">
        <v>81</v>
      </c>
      <c r="V42" s="27">
        <f>AVERAGE(E42:U42)</f>
        <v>87.7117647058823</v>
      </c>
    </row>
    <row r="43" ht="17.4" spans="1:22">
      <c r="A43" s="5">
        <v>40</v>
      </c>
      <c r="B43" s="16" t="s">
        <v>87</v>
      </c>
      <c r="C43" s="16" t="s">
        <v>49</v>
      </c>
      <c r="D43" s="16">
        <v>2020110861</v>
      </c>
      <c r="E43" s="16">
        <v>95</v>
      </c>
      <c r="F43" s="16">
        <v>91</v>
      </c>
      <c r="G43" s="16">
        <v>89</v>
      </c>
      <c r="H43" s="16">
        <v>95</v>
      </c>
      <c r="I43" s="16">
        <v>93</v>
      </c>
      <c r="J43" s="16">
        <v>87</v>
      </c>
      <c r="K43" s="16">
        <v>81</v>
      </c>
      <c r="L43" s="16">
        <v>89</v>
      </c>
      <c r="M43" s="16">
        <v>86</v>
      </c>
      <c r="N43" s="16">
        <v>97</v>
      </c>
      <c r="O43" s="16">
        <v>87</v>
      </c>
      <c r="P43" s="16">
        <v>89</v>
      </c>
      <c r="Q43" s="16">
        <v>81</v>
      </c>
      <c r="R43" s="16">
        <v>79</v>
      </c>
      <c r="S43" s="16">
        <v>78</v>
      </c>
      <c r="T43" s="16">
        <v>89</v>
      </c>
      <c r="U43" s="16">
        <v>84</v>
      </c>
      <c r="V43" s="26">
        <f>AVERAGE(E43,F43,G43,H43,I43,J43,K43,L43,M43,N43,O43,P43,Q43,R43,S43,T43,U43)</f>
        <v>87.6470588235294</v>
      </c>
    </row>
    <row r="44" ht="17.4" spans="1:22">
      <c r="A44" s="5">
        <v>41</v>
      </c>
      <c r="B44" s="16" t="s">
        <v>88</v>
      </c>
      <c r="C44" s="16" t="s">
        <v>35</v>
      </c>
      <c r="D44" s="16">
        <v>2020110575</v>
      </c>
      <c r="E44" s="16">
        <v>92</v>
      </c>
      <c r="F44" s="16">
        <v>92</v>
      </c>
      <c r="G44" s="16">
        <v>93</v>
      </c>
      <c r="H44" s="16">
        <v>90</v>
      </c>
      <c r="I44" s="16">
        <v>81</v>
      </c>
      <c r="J44" s="16">
        <v>93</v>
      </c>
      <c r="K44" s="16">
        <v>74</v>
      </c>
      <c r="L44" s="16">
        <v>76</v>
      </c>
      <c r="M44" s="16">
        <v>95</v>
      </c>
      <c r="N44" s="16">
        <v>99</v>
      </c>
      <c r="O44" s="16">
        <v>86</v>
      </c>
      <c r="P44" s="16">
        <v>83</v>
      </c>
      <c r="Q44" s="16">
        <v>86</v>
      </c>
      <c r="R44" s="16">
        <v>94</v>
      </c>
      <c r="S44" s="16">
        <v>85</v>
      </c>
      <c r="T44" s="16">
        <v>91</v>
      </c>
      <c r="U44" s="16">
        <v>79</v>
      </c>
      <c r="V44" s="26">
        <f>AVERAGE(E44,F44,G44,H44,I44,J44,K44,L44,M44,N44,O44,P44,Q44,R44,S44,T44,U44)</f>
        <v>87.5882352941177</v>
      </c>
    </row>
    <row r="45" ht="17.4" spans="1:22">
      <c r="A45" s="5">
        <v>42</v>
      </c>
      <c r="B45" s="15" t="s">
        <v>89</v>
      </c>
      <c r="C45" s="15" t="s">
        <v>64</v>
      </c>
      <c r="D45" s="15">
        <v>2020110928</v>
      </c>
      <c r="E45" s="15">
        <v>93</v>
      </c>
      <c r="F45" s="15">
        <v>99</v>
      </c>
      <c r="G45" s="15">
        <v>85</v>
      </c>
      <c r="H45" s="15">
        <v>80</v>
      </c>
      <c r="I45" s="15">
        <v>83</v>
      </c>
      <c r="J45" s="15">
        <v>93</v>
      </c>
      <c r="K45" s="15">
        <v>79</v>
      </c>
      <c r="L45" s="15">
        <v>91</v>
      </c>
      <c r="M45" s="15">
        <v>90</v>
      </c>
      <c r="N45" s="15">
        <v>96</v>
      </c>
      <c r="O45" s="15">
        <v>88</v>
      </c>
      <c r="P45" s="15">
        <v>86</v>
      </c>
      <c r="Q45" s="15">
        <v>82</v>
      </c>
      <c r="R45" s="15">
        <v>90</v>
      </c>
      <c r="S45" s="15">
        <v>87</v>
      </c>
      <c r="T45" s="15">
        <v>81</v>
      </c>
      <c r="U45" s="15">
        <v>86</v>
      </c>
      <c r="V45" s="26">
        <f>AVERAGE(E45,F45,G45,H45,I45,J45,K45,L45,M45,N45,O45,P45,Q45,R45,S45,T45,U45)</f>
        <v>87.5882352941177</v>
      </c>
    </row>
    <row r="46" ht="17.4" spans="1:22">
      <c r="A46" s="5">
        <v>43</v>
      </c>
      <c r="B46" s="16" t="s">
        <v>90</v>
      </c>
      <c r="C46" s="16" t="s">
        <v>58</v>
      </c>
      <c r="D46" s="16">
        <v>2020110548</v>
      </c>
      <c r="E46" s="16">
        <v>88</v>
      </c>
      <c r="F46" s="16">
        <v>97</v>
      </c>
      <c r="G46" s="16">
        <v>95</v>
      </c>
      <c r="H46" s="16">
        <v>77</v>
      </c>
      <c r="I46" s="16">
        <v>83</v>
      </c>
      <c r="J46" s="16">
        <v>93</v>
      </c>
      <c r="K46" s="16">
        <v>75</v>
      </c>
      <c r="L46" s="16">
        <v>73</v>
      </c>
      <c r="M46" s="16">
        <v>91</v>
      </c>
      <c r="N46" s="16">
        <v>98</v>
      </c>
      <c r="O46" s="16">
        <v>86</v>
      </c>
      <c r="P46" s="16">
        <v>83</v>
      </c>
      <c r="Q46" s="16">
        <v>93</v>
      </c>
      <c r="R46" s="16">
        <v>90</v>
      </c>
      <c r="S46" s="16">
        <v>90</v>
      </c>
      <c r="T46" s="16">
        <v>94</v>
      </c>
      <c r="U46" s="16">
        <v>77</v>
      </c>
      <c r="V46" s="26">
        <f>AVERAGE(E46,F46,G46,H46,I46,J46,K46,L46,M46,N46,O46,P46,Q46,R46,S46,T46,U46)</f>
        <v>87.2352941176471</v>
      </c>
    </row>
    <row r="47" ht="17.4" spans="1:22">
      <c r="A47" s="5">
        <v>44</v>
      </c>
      <c r="B47" s="17" t="s">
        <v>91</v>
      </c>
      <c r="C47" s="15" t="s">
        <v>44</v>
      </c>
      <c r="D47" s="18" t="s">
        <v>92</v>
      </c>
      <c r="E47" s="17">
        <v>91</v>
      </c>
      <c r="F47" s="17">
        <v>88</v>
      </c>
      <c r="G47" s="17">
        <v>80</v>
      </c>
      <c r="H47" s="17">
        <v>84</v>
      </c>
      <c r="I47" s="17">
        <v>82</v>
      </c>
      <c r="J47" s="17">
        <v>83</v>
      </c>
      <c r="K47" s="17">
        <v>88</v>
      </c>
      <c r="L47" s="17">
        <v>90</v>
      </c>
      <c r="M47" s="17">
        <v>88</v>
      </c>
      <c r="N47" s="17">
        <v>97</v>
      </c>
      <c r="O47" s="17">
        <v>91</v>
      </c>
      <c r="P47" s="17">
        <v>88</v>
      </c>
      <c r="Q47" s="17">
        <v>88</v>
      </c>
      <c r="R47" s="17">
        <v>82</v>
      </c>
      <c r="S47" s="17">
        <v>82</v>
      </c>
      <c r="T47" s="17">
        <v>91</v>
      </c>
      <c r="U47" s="17">
        <v>88</v>
      </c>
      <c r="V47" s="26">
        <v>87.1176470588235</v>
      </c>
    </row>
    <row r="48" ht="17.4" spans="1:22">
      <c r="A48" s="5">
        <v>45</v>
      </c>
      <c r="B48" s="16" t="s">
        <v>93</v>
      </c>
      <c r="C48" s="16" t="s">
        <v>35</v>
      </c>
      <c r="D48" s="16">
        <v>2020110576</v>
      </c>
      <c r="E48" s="16">
        <v>89</v>
      </c>
      <c r="F48" s="16">
        <v>93</v>
      </c>
      <c r="G48" s="16">
        <v>87</v>
      </c>
      <c r="H48" s="16">
        <v>87</v>
      </c>
      <c r="I48" s="16">
        <v>82</v>
      </c>
      <c r="J48" s="16">
        <v>85</v>
      </c>
      <c r="K48" s="16">
        <v>81</v>
      </c>
      <c r="L48" s="16">
        <v>75</v>
      </c>
      <c r="M48" s="16">
        <v>88</v>
      </c>
      <c r="N48" s="16">
        <v>100</v>
      </c>
      <c r="O48" s="16">
        <v>89</v>
      </c>
      <c r="P48" s="16">
        <v>90</v>
      </c>
      <c r="Q48" s="16">
        <v>81</v>
      </c>
      <c r="R48" s="16">
        <v>86</v>
      </c>
      <c r="S48" s="16">
        <v>87</v>
      </c>
      <c r="T48" s="16">
        <v>91</v>
      </c>
      <c r="U48" s="16">
        <v>89</v>
      </c>
      <c r="V48" s="26">
        <f t="shared" ref="V48:V54" si="0">AVERAGE(E48,F48,G48,H48,I48,J48,K48,L48,M48,N48,O48,P48,Q48,R48,S48,T48,U48)</f>
        <v>87.0588235294118</v>
      </c>
    </row>
    <row r="49" ht="17.4" spans="1:22">
      <c r="A49" s="5">
        <v>46</v>
      </c>
      <c r="B49" s="15" t="s">
        <v>94</v>
      </c>
      <c r="C49" s="16" t="s">
        <v>27</v>
      </c>
      <c r="D49" s="16">
        <v>2020110835</v>
      </c>
      <c r="E49" s="16">
        <v>90</v>
      </c>
      <c r="F49" s="16">
        <v>96</v>
      </c>
      <c r="G49" s="16">
        <v>89</v>
      </c>
      <c r="H49" s="16">
        <v>90</v>
      </c>
      <c r="I49" s="16">
        <v>86</v>
      </c>
      <c r="J49" s="16">
        <v>93</v>
      </c>
      <c r="K49" s="16">
        <v>82</v>
      </c>
      <c r="L49" s="16">
        <v>78</v>
      </c>
      <c r="M49" s="16">
        <v>86</v>
      </c>
      <c r="N49" s="16">
        <v>93</v>
      </c>
      <c r="O49" s="16">
        <v>87</v>
      </c>
      <c r="P49" s="16">
        <v>89</v>
      </c>
      <c r="Q49" s="16">
        <v>84</v>
      </c>
      <c r="R49" s="16">
        <v>84</v>
      </c>
      <c r="S49" s="16">
        <v>92</v>
      </c>
      <c r="T49" s="16">
        <v>83</v>
      </c>
      <c r="U49" s="16">
        <v>76</v>
      </c>
      <c r="V49" s="26">
        <f t="shared" si="0"/>
        <v>86.9411764705882</v>
      </c>
    </row>
    <row r="50" ht="17.4" spans="1:22">
      <c r="A50" s="5">
        <v>47</v>
      </c>
      <c r="B50" s="15" t="s">
        <v>95</v>
      </c>
      <c r="C50" s="15" t="s">
        <v>47</v>
      </c>
      <c r="D50" s="15">
        <v>2020110812</v>
      </c>
      <c r="E50" s="15">
        <v>92</v>
      </c>
      <c r="F50" s="15">
        <v>98</v>
      </c>
      <c r="G50" s="15">
        <v>83</v>
      </c>
      <c r="H50" s="15">
        <v>94</v>
      </c>
      <c r="I50" s="15">
        <v>84</v>
      </c>
      <c r="J50" s="15">
        <v>96</v>
      </c>
      <c r="K50" s="15">
        <v>79</v>
      </c>
      <c r="L50" s="15">
        <v>82</v>
      </c>
      <c r="M50" s="15">
        <v>92</v>
      </c>
      <c r="N50" s="15">
        <v>92</v>
      </c>
      <c r="O50" s="15">
        <v>76</v>
      </c>
      <c r="P50" s="15">
        <v>88</v>
      </c>
      <c r="Q50" s="15">
        <v>91</v>
      </c>
      <c r="R50" s="15">
        <v>80</v>
      </c>
      <c r="S50" s="15">
        <v>86</v>
      </c>
      <c r="T50" s="15">
        <v>87</v>
      </c>
      <c r="U50" s="15">
        <v>77</v>
      </c>
      <c r="V50" s="26">
        <f t="shared" si="0"/>
        <v>86.8823529411765</v>
      </c>
    </row>
    <row r="51" ht="17.4" spans="1:22">
      <c r="A51" s="5">
        <v>48</v>
      </c>
      <c r="B51" s="15" t="s">
        <v>96</v>
      </c>
      <c r="C51" s="15" t="s">
        <v>42</v>
      </c>
      <c r="D51" s="15">
        <v>2020110498</v>
      </c>
      <c r="E51" s="15">
        <v>92</v>
      </c>
      <c r="F51" s="15">
        <v>96</v>
      </c>
      <c r="G51" s="15">
        <v>96</v>
      </c>
      <c r="H51" s="15">
        <v>69</v>
      </c>
      <c r="I51" s="15">
        <v>67</v>
      </c>
      <c r="J51" s="15">
        <v>89</v>
      </c>
      <c r="K51" s="15">
        <v>81</v>
      </c>
      <c r="L51" s="15">
        <v>85</v>
      </c>
      <c r="M51" s="15">
        <v>89</v>
      </c>
      <c r="N51" s="15">
        <v>97</v>
      </c>
      <c r="O51" s="15">
        <v>84</v>
      </c>
      <c r="P51" s="15">
        <v>85</v>
      </c>
      <c r="Q51" s="15">
        <v>91</v>
      </c>
      <c r="R51" s="15">
        <v>81</v>
      </c>
      <c r="S51" s="15">
        <v>93</v>
      </c>
      <c r="T51" s="15">
        <v>89</v>
      </c>
      <c r="U51" s="15">
        <v>85</v>
      </c>
      <c r="V51" s="26">
        <f t="shared" si="0"/>
        <v>86.4117647058823</v>
      </c>
    </row>
    <row r="52" ht="17.4" spans="1:22">
      <c r="A52" s="5">
        <v>49</v>
      </c>
      <c r="B52" s="16" t="s">
        <v>97</v>
      </c>
      <c r="C52" s="16" t="s">
        <v>49</v>
      </c>
      <c r="D52" s="16">
        <v>2020110864</v>
      </c>
      <c r="E52" s="16">
        <v>93</v>
      </c>
      <c r="F52" s="16">
        <v>92</v>
      </c>
      <c r="G52" s="16">
        <v>93</v>
      </c>
      <c r="H52" s="16">
        <v>89</v>
      </c>
      <c r="I52" s="16">
        <v>87</v>
      </c>
      <c r="J52" s="16">
        <v>87</v>
      </c>
      <c r="K52" s="16">
        <v>75</v>
      </c>
      <c r="L52" s="16">
        <v>72</v>
      </c>
      <c r="M52" s="16">
        <v>88</v>
      </c>
      <c r="N52" s="16">
        <v>97</v>
      </c>
      <c r="O52" s="16">
        <v>91</v>
      </c>
      <c r="P52" s="16">
        <v>85</v>
      </c>
      <c r="Q52" s="16">
        <v>79</v>
      </c>
      <c r="R52" s="16">
        <v>86</v>
      </c>
      <c r="S52" s="16">
        <v>87</v>
      </c>
      <c r="T52" s="16">
        <v>91</v>
      </c>
      <c r="U52" s="16">
        <v>77</v>
      </c>
      <c r="V52" s="26">
        <f t="shared" si="0"/>
        <v>86.4117647058823</v>
      </c>
    </row>
    <row r="53" ht="17.4" spans="1:22">
      <c r="A53" s="5">
        <v>50</v>
      </c>
      <c r="B53" s="15" t="s">
        <v>98</v>
      </c>
      <c r="C53" s="15" t="s">
        <v>42</v>
      </c>
      <c r="D53" s="15">
        <v>2020110508</v>
      </c>
      <c r="E53" s="15">
        <v>82</v>
      </c>
      <c r="F53" s="15">
        <v>90</v>
      </c>
      <c r="G53" s="15">
        <v>90</v>
      </c>
      <c r="H53" s="15">
        <v>81</v>
      </c>
      <c r="I53" s="15">
        <v>81</v>
      </c>
      <c r="J53" s="15">
        <v>86</v>
      </c>
      <c r="K53" s="15">
        <v>86</v>
      </c>
      <c r="L53" s="15">
        <v>81</v>
      </c>
      <c r="M53" s="15">
        <v>85</v>
      </c>
      <c r="N53" s="15">
        <v>97</v>
      </c>
      <c r="O53" s="15">
        <v>85</v>
      </c>
      <c r="P53" s="15">
        <v>84</v>
      </c>
      <c r="Q53" s="15">
        <v>87</v>
      </c>
      <c r="R53" s="15">
        <v>82</v>
      </c>
      <c r="S53" s="15">
        <v>88</v>
      </c>
      <c r="T53" s="15">
        <v>97</v>
      </c>
      <c r="U53" s="15">
        <v>86</v>
      </c>
      <c r="V53" s="26">
        <f t="shared" si="0"/>
        <v>86.3529411764706</v>
      </c>
    </row>
    <row r="54" ht="17.4" spans="1:22">
      <c r="A54" s="5">
        <v>51</v>
      </c>
      <c r="B54" s="15" t="s">
        <v>99</v>
      </c>
      <c r="C54" s="15" t="s">
        <v>42</v>
      </c>
      <c r="D54" s="15">
        <v>2020110479</v>
      </c>
      <c r="E54" s="15">
        <v>97</v>
      </c>
      <c r="F54" s="15">
        <v>93</v>
      </c>
      <c r="G54" s="15">
        <v>86</v>
      </c>
      <c r="H54" s="15">
        <v>85</v>
      </c>
      <c r="I54" s="15">
        <v>76</v>
      </c>
      <c r="J54" s="15">
        <v>82</v>
      </c>
      <c r="K54" s="15">
        <v>81</v>
      </c>
      <c r="L54" s="15">
        <v>73</v>
      </c>
      <c r="M54" s="15">
        <v>91</v>
      </c>
      <c r="N54" s="15">
        <v>99</v>
      </c>
      <c r="O54" s="15">
        <v>84</v>
      </c>
      <c r="P54" s="15">
        <v>88</v>
      </c>
      <c r="Q54" s="15">
        <v>84</v>
      </c>
      <c r="R54" s="15">
        <v>88</v>
      </c>
      <c r="S54" s="15">
        <v>91</v>
      </c>
      <c r="T54" s="15">
        <v>97</v>
      </c>
      <c r="U54" s="15">
        <v>71</v>
      </c>
      <c r="V54" s="26">
        <f t="shared" si="0"/>
        <v>86.2352941176471</v>
      </c>
    </row>
    <row r="55" ht="17.4" spans="1:22">
      <c r="A55" s="5">
        <v>52</v>
      </c>
      <c r="B55" s="15" t="s">
        <v>100</v>
      </c>
      <c r="C55" s="15" t="s">
        <v>101</v>
      </c>
      <c r="D55" s="15">
        <v>2020110339</v>
      </c>
      <c r="E55" s="15">
        <v>93</v>
      </c>
      <c r="F55" s="15">
        <v>90</v>
      </c>
      <c r="G55" s="15">
        <v>90</v>
      </c>
      <c r="H55" s="15">
        <v>77</v>
      </c>
      <c r="I55" s="15">
        <v>85</v>
      </c>
      <c r="J55" s="15">
        <v>83</v>
      </c>
      <c r="K55" s="15">
        <v>86</v>
      </c>
      <c r="L55" s="15">
        <v>80</v>
      </c>
      <c r="M55" s="15">
        <v>87</v>
      </c>
      <c r="N55" s="15">
        <v>89</v>
      </c>
      <c r="O55" s="15">
        <v>88</v>
      </c>
      <c r="P55" s="15">
        <v>87</v>
      </c>
      <c r="Q55" s="15">
        <v>86</v>
      </c>
      <c r="R55" s="15">
        <v>89</v>
      </c>
      <c r="S55" s="15">
        <v>83</v>
      </c>
      <c r="T55" s="15">
        <v>87</v>
      </c>
      <c r="U55" s="15">
        <v>86</v>
      </c>
      <c r="V55" s="15">
        <v>86.235</v>
      </c>
    </row>
    <row r="56" ht="17.4" spans="1:22">
      <c r="A56" s="5">
        <v>53</v>
      </c>
      <c r="B56" s="16" t="s">
        <v>102</v>
      </c>
      <c r="C56" s="16" t="s">
        <v>49</v>
      </c>
      <c r="D56" s="16">
        <v>2020110863</v>
      </c>
      <c r="E56" s="16">
        <v>95</v>
      </c>
      <c r="F56" s="16">
        <v>94</v>
      </c>
      <c r="G56" s="16">
        <v>92</v>
      </c>
      <c r="H56" s="16">
        <v>95</v>
      </c>
      <c r="I56" s="16">
        <v>80</v>
      </c>
      <c r="J56" s="16">
        <v>91</v>
      </c>
      <c r="K56" s="16">
        <v>79</v>
      </c>
      <c r="L56" s="16">
        <v>76</v>
      </c>
      <c r="M56" s="16">
        <v>88</v>
      </c>
      <c r="N56" s="16">
        <v>96</v>
      </c>
      <c r="O56" s="16">
        <v>83</v>
      </c>
      <c r="P56" s="16">
        <v>85</v>
      </c>
      <c r="Q56" s="16">
        <v>73</v>
      </c>
      <c r="R56" s="16">
        <v>86</v>
      </c>
      <c r="S56" s="16">
        <v>86</v>
      </c>
      <c r="T56" s="16">
        <v>88</v>
      </c>
      <c r="U56" s="16">
        <v>78</v>
      </c>
      <c r="V56" s="26">
        <f>AVERAGE(E56,F56,G56,H56,I56,J56,K56,L56,M56,N56,O56,P56,Q56,R56,S56,T56,U56)</f>
        <v>86.1764705882353</v>
      </c>
    </row>
    <row r="57" ht="17.4" spans="1:22">
      <c r="A57" s="5">
        <v>54</v>
      </c>
      <c r="B57" s="15" t="s">
        <v>103</v>
      </c>
      <c r="C57" s="15" t="s">
        <v>67</v>
      </c>
      <c r="D57" s="15">
        <v>2020110892</v>
      </c>
      <c r="E57" s="15">
        <v>93</v>
      </c>
      <c r="F57" s="15">
        <v>95</v>
      </c>
      <c r="G57" s="15">
        <v>87</v>
      </c>
      <c r="H57" s="15">
        <v>93</v>
      </c>
      <c r="I57" s="15">
        <v>76</v>
      </c>
      <c r="J57" s="15">
        <v>93</v>
      </c>
      <c r="K57" s="15">
        <v>79</v>
      </c>
      <c r="L57" s="15">
        <v>73</v>
      </c>
      <c r="M57" s="15">
        <v>93</v>
      </c>
      <c r="N57" s="15">
        <v>90</v>
      </c>
      <c r="O57" s="15">
        <v>88</v>
      </c>
      <c r="P57" s="15">
        <v>85</v>
      </c>
      <c r="Q57" s="15">
        <v>93</v>
      </c>
      <c r="R57" s="15">
        <v>90</v>
      </c>
      <c r="S57" s="15">
        <v>82</v>
      </c>
      <c r="T57" s="15">
        <v>80</v>
      </c>
      <c r="U57" s="15">
        <v>75</v>
      </c>
      <c r="V57" s="26">
        <f>AVERAGE(E57,F57,G57,H57,I57,J57,K57,L57,M57,N57,O57,P57,Q57,R57,S57,T57,U57)</f>
        <v>86.1764705882353</v>
      </c>
    </row>
    <row r="58" ht="17.4" spans="1:22">
      <c r="A58" s="5">
        <v>55</v>
      </c>
      <c r="B58" s="15" t="s">
        <v>104</v>
      </c>
      <c r="C58" s="16" t="s">
        <v>27</v>
      </c>
      <c r="D58" s="16">
        <v>2020110854</v>
      </c>
      <c r="E58" s="16">
        <v>87</v>
      </c>
      <c r="F58" s="16">
        <v>81</v>
      </c>
      <c r="G58" s="16">
        <v>87</v>
      </c>
      <c r="H58" s="16">
        <v>82</v>
      </c>
      <c r="I58" s="16">
        <v>84</v>
      </c>
      <c r="J58" s="16">
        <v>83</v>
      </c>
      <c r="K58" s="16">
        <v>88</v>
      </c>
      <c r="L58" s="16">
        <v>87</v>
      </c>
      <c r="M58" s="16">
        <v>89</v>
      </c>
      <c r="N58" s="16">
        <v>97</v>
      </c>
      <c r="O58" s="16">
        <v>91</v>
      </c>
      <c r="P58" s="16">
        <v>85</v>
      </c>
      <c r="Q58" s="16">
        <v>81</v>
      </c>
      <c r="R58" s="16">
        <v>79</v>
      </c>
      <c r="S58" s="16">
        <v>81</v>
      </c>
      <c r="T58" s="16">
        <v>92</v>
      </c>
      <c r="U58" s="16">
        <v>88</v>
      </c>
      <c r="V58" s="26">
        <f>AVERAGE(E58,F58,G58,H58,I58,J58,K58,L58,M58,N58,O58,P58,Q58,R58,S58,T58,U58)</f>
        <v>86</v>
      </c>
    </row>
    <row r="59" ht="17.4" spans="1:22">
      <c r="A59" s="5">
        <v>56</v>
      </c>
      <c r="B59" s="17" t="s">
        <v>105</v>
      </c>
      <c r="C59" s="5" t="s">
        <v>44</v>
      </c>
      <c r="D59" s="18" t="s">
        <v>106</v>
      </c>
      <c r="E59" s="17">
        <v>90</v>
      </c>
      <c r="F59" s="17">
        <v>91</v>
      </c>
      <c r="G59" s="17">
        <v>93</v>
      </c>
      <c r="H59" s="17">
        <v>72</v>
      </c>
      <c r="I59" s="17">
        <v>82</v>
      </c>
      <c r="J59" s="17">
        <v>88</v>
      </c>
      <c r="K59" s="17">
        <v>87</v>
      </c>
      <c r="L59" s="17">
        <v>86</v>
      </c>
      <c r="M59" s="17">
        <v>79</v>
      </c>
      <c r="N59" s="17">
        <v>99</v>
      </c>
      <c r="O59" s="17">
        <v>89</v>
      </c>
      <c r="P59" s="17">
        <v>87</v>
      </c>
      <c r="Q59" s="17">
        <v>86</v>
      </c>
      <c r="R59" s="17">
        <v>81</v>
      </c>
      <c r="S59" s="17">
        <v>81</v>
      </c>
      <c r="T59" s="17">
        <v>83</v>
      </c>
      <c r="U59" s="17">
        <v>87</v>
      </c>
      <c r="V59" s="24">
        <v>85.9411764705882</v>
      </c>
    </row>
    <row r="60" ht="17.4" spans="1:22">
      <c r="A60" s="5">
        <v>57</v>
      </c>
      <c r="B60" s="19" t="s">
        <v>107</v>
      </c>
      <c r="C60" s="5" t="s">
        <v>51</v>
      </c>
      <c r="D60" s="15">
        <v>2020110373</v>
      </c>
      <c r="E60" s="5">
        <v>88</v>
      </c>
      <c r="F60" s="5">
        <v>91</v>
      </c>
      <c r="G60" s="5">
        <v>86.8</v>
      </c>
      <c r="H60" s="5">
        <v>74</v>
      </c>
      <c r="I60" s="5">
        <v>76</v>
      </c>
      <c r="J60" s="5">
        <v>89</v>
      </c>
      <c r="K60" s="5">
        <v>87</v>
      </c>
      <c r="L60" s="5">
        <v>86</v>
      </c>
      <c r="M60" s="5">
        <v>90</v>
      </c>
      <c r="N60" s="5">
        <v>94</v>
      </c>
      <c r="O60" s="5">
        <v>89</v>
      </c>
      <c r="P60" s="5">
        <v>86</v>
      </c>
      <c r="Q60" s="5">
        <v>83</v>
      </c>
      <c r="R60" s="5">
        <v>88</v>
      </c>
      <c r="S60" s="5">
        <v>85</v>
      </c>
      <c r="T60" s="5">
        <v>88</v>
      </c>
      <c r="U60" s="5">
        <v>80</v>
      </c>
      <c r="V60" s="5">
        <v>85.929</v>
      </c>
    </row>
    <row r="61" ht="17.4" spans="1:22">
      <c r="A61" s="5">
        <v>58</v>
      </c>
      <c r="B61" s="20" t="s">
        <v>108</v>
      </c>
      <c r="C61" s="5" t="s">
        <v>73</v>
      </c>
      <c r="D61" s="15">
        <v>2020110763</v>
      </c>
      <c r="E61" s="5">
        <v>90</v>
      </c>
      <c r="F61" s="5">
        <v>93</v>
      </c>
      <c r="G61" s="5">
        <v>87</v>
      </c>
      <c r="H61" s="5">
        <v>87</v>
      </c>
      <c r="I61" s="5">
        <v>86</v>
      </c>
      <c r="J61" s="5">
        <v>87</v>
      </c>
      <c r="K61" s="5">
        <v>80</v>
      </c>
      <c r="L61" s="5">
        <v>77</v>
      </c>
      <c r="M61" s="5">
        <v>89</v>
      </c>
      <c r="N61" s="5">
        <v>99</v>
      </c>
      <c r="O61" s="5">
        <v>85</v>
      </c>
      <c r="P61" s="5">
        <v>77</v>
      </c>
      <c r="Q61" s="5">
        <v>91</v>
      </c>
      <c r="R61" s="5">
        <v>90</v>
      </c>
      <c r="S61" s="5">
        <v>84</v>
      </c>
      <c r="T61" s="5">
        <v>80</v>
      </c>
      <c r="U61" s="5">
        <v>78</v>
      </c>
      <c r="V61" s="24">
        <v>85.8823529411765</v>
      </c>
    </row>
    <row r="62" ht="17.4" spans="1:22">
      <c r="A62" s="5">
        <v>59</v>
      </c>
      <c r="B62" s="15" t="s">
        <v>109</v>
      </c>
      <c r="C62" s="8" t="s">
        <v>27</v>
      </c>
      <c r="D62" s="16">
        <v>2020110846</v>
      </c>
      <c r="E62" s="8">
        <v>84</v>
      </c>
      <c r="F62" s="8">
        <v>89</v>
      </c>
      <c r="G62" s="8">
        <v>88</v>
      </c>
      <c r="H62" s="8">
        <v>84</v>
      </c>
      <c r="I62" s="8">
        <v>79</v>
      </c>
      <c r="J62" s="8">
        <v>96</v>
      </c>
      <c r="K62" s="8">
        <v>92</v>
      </c>
      <c r="L62" s="8">
        <v>87</v>
      </c>
      <c r="M62" s="8">
        <v>88</v>
      </c>
      <c r="N62" s="8">
        <v>93</v>
      </c>
      <c r="O62" s="8">
        <v>85</v>
      </c>
      <c r="P62" s="8">
        <v>81</v>
      </c>
      <c r="Q62" s="8">
        <v>81</v>
      </c>
      <c r="R62" s="8">
        <v>75</v>
      </c>
      <c r="S62" s="8">
        <v>89</v>
      </c>
      <c r="T62" s="8">
        <v>89</v>
      </c>
      <c r="U62" s="8">
        <v>79</v>
      </c>
      <c r="V62" s="24">
        <f>AVERAGE(E62,F62,G62,H62,I62,J62,K62,L62,M62,N62,O62,P62,Q62,R62,S62,T62,U62)</f>
        <v>85.8235294117647</v>
      </c>
    </row>
    <row r="63" ht="17.4" spans="1:22">
      <c r="A63" s="5">
        <v>60</v>
      </c>
      <c r="B63" s="15" t="s">
        <v>110</v>
      </c>
      <c r="C63" s="5" t="s">
        <v>55</v>
      </c>
      <c r="D63" s="15">
        <v>2020110439</v>
      </c>
      <c r="E63" s="5">
        <v>90</v>
      </c>
      <c r="F63" s="5">
        <v>91</v>
      </c>
      <c r="G63" s="5">
        <v>82</v>
      </c>
      <c r="H63" s="5">
        <v>85</v>
      </c>
      <c r="I63" s="5">
        <v>86</v>
      </c>
      <c r="J63" s="5">
        <v>84</v>
      </c>
      <c r="K63" s="5">
        <v>78</v>
      </c>
      <c r="L63" s="5">
        <v>73</v>
      </c>
      <c r="M63" s="5">
        <v>89</v>
      </c>
      <c r="N63" s="5">
        <v>98</v>
      </c>
      <c r="O63" s="5">
        <v>88</v>
      </c>
      <c r="P63" s="5">
        <v>89</v>
      </c>
      <c r="Q63" s="5">
        <v>86</v>
      </c>
      <c r="R63" s="5">
        <v>92</v>
      </c>
      <c r="S63" s="5">
        <v>88</v>
      </c>
      <c r="T63" s="5">
        <v>87</v>
      </c>
      <c r="U63" s="5">
        <v>72</v>
      </c>
      <c r="V63" s="24">
        <f>AVERAGE(E63:U63)</f>
        <v>85.7647058823529</v>
      </c>
    </row>
    <row r="64" ht="17.4" spans="1:22">
      <c r="A64" s="5">
        <v>61</v>
      </c>
      <c r="B64" s="21" t="s">
        <v>111</v>
      </c>
      <c r="C64" s="10" t="s">
        <v>33</v>
      </c>
      <c r="D64" s="21">
        <v>2020110451</v>
      </c>
      <c r="E64" s="10">
        <v>86</v>
      </c>
      <c r="F64" s="10">
        <v>85</v>
      </c>
      <c r="G64" s="10">
        <v>79</v>
      </c>
      <c r="H64" s="10">
        <v>84</v>
      </c>
      <c r="I64" s="10">
        <v>77</v>
      </c>
      <c r="J64" s="10">
        <v>89</v>
      </c>
      <c r="K64" s="10">
        <v>91</v>
      </c>
      <c r="L64" s="10">
        <v>88</v>
      </c>
      <c r="M64" s="10">
        <v>83</v>
      </c>
      <c r="N64" s="10">
        <v>90</v>
      </c>
      <c r="O64" s="10">
        <v>86</v>
      </c>
      <c r="P64" s="10">
        <v>87</v>
      </c>
      <c r="Q64" s="10">
        <v>81</v>
      </c>
      <c r="R64" s="10">
        <v>81</v>
      </c>
      <c r="S64" s="10">
        <v>87</v>
      </c>
      <c r="T64" s="10">
        <v>97</v>
      </c>
      <c r="U64" s="10">
        <v>87</v>
      </c>
      <c r="V64" s="24">
        <f>AVERAGE(E64,F64,G64,H64,I64,J64,K64,L64,M64,N64,O64,P64,Q64,R64,S64,T64,U64)</f>
        <v>85.7647058823529</v>
      </c>
    </row>
    <row r="65" ht="17.4" spans="1:22">
      <c r="A65" s="5">
        <v>62</v>
      </c>
      <c r="B65" s="15" t="s">
        <v>112</v>
      </c>
      <c r="C65" s="5" t="s">
        <v>67</v>
      </c>
      <c r="D65" s="15">
        <v>2020110906</v>
      </c>
      <c r="E65" s="5">
        <v>87</v>
      </c>
      <c r="F65" s="5">
        <v>89</v>
      </c>
      <c r="G65" s="5">
        <v>92</v>
      </c>
      <c r="H65" s="5">
        <v>83</v>
      </c>
      <c r="I65" s="5">
        <v>77</v>
      </c>
      <c r="J65" s="5">
        <v>94</v>
      </c>
      <c r="K65" s="5">
        <v>87</v>
      </c>
      <c r="L65" s="5">
        <v>86</v>
      </c>
      <c r="M65" s="5">
        <v>80</v>
      </c>
      <c r="N65" s="5">
        <v>93</v>
      </c>
      <c r="O65" s="5">
        <v>85</v>
      </c>
      <c r="P65" s="5">
        <v>86</v>
      </c>
      <c r="Q65" s="5">
        <v>88</v>
      </c>
      <c r="R65" s="5">
        <v>80</v>
      </c>
      <c r="S65" s="5">
        <v>73</v>
      </c>
      <c r="T65" s="5">
        <v>92</v>
      </c>
      <c r="U65" s="5">
        <v>85</v>
      </c>
      <c r="V65" s="24">
        <f>AVERAGE(E65,F65,G65,H65,I65,J65,K65,L65,M65,N65,O65,P65,Q65,R65,S65,T65,U65)</f>
        <v>85.7058823529412</v>
      </c>
    </row>
    <row r="66" ht="17.4" spans="1:22">
      <c r="A66" s="5">
        <v>63</v>
      </c>
      <c r="B66" s="16" t="s">
        <v>113</v>
      </c>
      <c r="C66" s="8" t="s">
        <v>35</v>
      </c>
      <c r="D66" s="16">
        <v>2020110579</v>
      </c>
      <c r="E66" s="8">
        <v>94</v>
      </c>
      <c r="F66" s="8">
        <v>88</v>
      </c>
      <c r="G66" s="8">
        <v>72</v>
      </c>
      <c r="H66" s="8">
        <v>96</v>
      </c>
      <c r="I66" s="8">
        <v>91</v>
      </c>
      <c r="J66" s="8">
        <v>91</v>
      </c>
      <c r="K66" s="8">
        <v>85</v>
      </c>
      <c r="L66" s="8">
        <v>88</v>
      </c>
      <c r="M66" s="8">
        <v>74</v>
      </c>
      <c r="N66" s="8">
        <v>96</v>
      </c>
      <c r="O66" s="8">
        <v>75</v>
      </c>
      <c r="P66" s="8">
        <v>84</v>
      </c>
      <c r="Q66" s="8">
        <v>80</v>
      </c>
      <c r="R66" s="8">
        <v>81</v>
      </c>
      <c r="S66" s="8">
        <v>84</v>
      </c>
      <c r="T66" s="8">
        <v>87</v>
      </c>
      <c r="U66" s="8">
        <v>88</v>
      </c>
      <c r="V66" s="24">
        <f>AVERAGE(E66,F66,G66,H66,I66,J66,K66,L66,M66,N66,O66,P66,Q66,R66,S66,T66,U66)</f>
        <v>85.5294117647059</v>
      </c>
    </row>
    <row r="67" ht="17.4" spans="1:22">
      <c r="A67" s="5">
        <v>64</v>
      </c>
      <c r="B67" s="17" t="s">
        <v>114</v>
      </c>
      <c r="C67" s="5" t="s">
        <v>60</v>
      </c>
      <c r="D67" s="17">
        <v>2020110394</v>
      </c>
      <c r="E67" s="13">
        <v>94</v>
      </c>
      <c r="F67" s="13">
        <v>96</v>
      </c>
      <c r="G67" s="13">
        <v>89.9</v>
      </c>
      <c r="H67" s="13">
        <v>81</v>
      </c>
      <c r="I67" s="13">
        <v>86</v>
      </c>
      <c r="J67" s="13">
        <v>90</v>
      </c>
      <c r="K67" s="13">
        <v>74</v>
      </c>
      <c r="L67" s="13">
        <v>73</v>
      </c>
      <c r="M67" s="13">
        <v>88</v>
      </c>
      <c r="N67" s="13">
        <v>89</v>
      </c>
      <c r="O67" s="13">
        <v>88</v>
      </c>
      <c r="P67" s="13">
        <v>82</v>
      </c>
      <c r="Q67" s="13">
        <v>92</v>
      </c>
      <c r="R67" s="13">
        <v>95</v>
      </c>
      <c r="S67" s="13">
        <v>87</v>
      </c>
      <c r="T67" s="13">
        <v>77</v>
      </c>
      <c r="U67" s="13">
        <v>70</v>
      </c>
      <c r="V67" s="25">
        <f>AVERAGE(E67:U67)</f>
        <v>85.4058823529412</v>
      </c>
    </row>
    <row r="68" ht="17.4" spans="1:22">
      <c r="A68" s="5">
        <v>65</v>
      </c>
      <c r="B68" s="15" t="s">
        <v>115</v>
      </c>
      <c r="C68" s="5" t="s">
        <v>51</v>
      </c>
      <c r="D68" s="15">
        <v>2020110383</v>
      </c>
      <c r="E68" s="5">
        <v>90</v>
      </c>
      <c r="F68" s="5">
        <v>97</v>
      </c>
      <c r="G68" s="5">
        <v>83.6</v>
      </c>
      <c r="H68" s="5">
        <v>70</v>
      </c>
      <c r="I68" s="5">
        <v>81</v>
      </c>
      <c r="J68" s="5">
        <v>79</v>
      </c>
      <c r="K68" s="5">
        <v>86</v>
      </c>
      <c r="L68" s="5">
        <v>84</v>
      </c>
      <c r="M68" s="5">
        <v>82</v>
      </c>
      <c r="N68" s="5">
        <v>95</v>
      </c>
      <c r="O68" s="5">
        <v>83</v>
      </c>
      <c r="P68" s="5">
        <v>85</v>
      </c>
      <c r="Q68" s="5">
        <v>87</v>
      </c>
      <c r="R68" s="5">
        <v>89</v>
      </c>
      <c r="S68" s="5">
        <v>88</v>
      </c>
      <c r="T68" s="5">
        <v>86</v>
      </c>
      <c r="U68" s="5">
        <v>86</v>
      </c>
      <c r="V68" s="5">
        <v>85.388</v>
      </c>
    </row>
    <row r="69" ht="17.4" spans="1:22">
      <c r="A69" s="5">
        <v>66</v>
      </c>
      <c r="B69" s="28" t="s">
        <v>116</v>
      </c>
      <c r="C69" s="5" t="s">
        <v>42</v>
      </c>
      <c r="D69" s="15">
        <v>2020110504</v>
      </c>
      <c r="E69" s="5">
        <v>90</v>
      </c>
      <c r="F69" s="5">
        <v>90</v>
      </c>
      <c r="G69" s="5">
        <v>93</v>
      </c>
      <c r="H69" s="5">
        <v>68</v>
      </c>
      <c r="I69" s="5">
        <v>80</v>
      </c>
      <c r="J69" s="5">
        <v>85</v>
      </c>
      <c r="K69" s="5">
        <v>81</v>
      </c>
      <c r="L69" s="5">
        <v>85</v>
      </c>
      <c r="M69" s="5">
        <v>88</v>
      </c>
      <c r="N69" s="5">
        <v>98</v>
      </c>
      <c r="O69" s="5">
        <v>83</v>
      </c>
      <c r="P69" s="5">
        <v>86</v>
      </c>
      <c r="Q69" s="5">
        <v>87</v>
      </c>
      <c r="R69" s="5">
        <v>75</v>
      </c>
      <c r="S69" s="5">
        <v>86</v>
      </c>
      <c r="T69" s="5">
        <v>96</v>
      </c>
      <c r="U69" s="5">
        <v>80</v>
      </c>
      <c r="V69" s="24">
        <f>AVERAGE(E69,F69,G69,H69,I69,J69,K69,L69,M69,N69,O69,P69,Q69,R69,S69,T69,U69)</f>
        <v>85.3529411764706</v>
      </c>
    </row>
    <row r="70" ht="17.4" spans="1:22">
      <c r="A70" s="5">
        <v>67</v>
      </c>
      <c r="B70" s="16" t="s">
        <v>117</v>
      </c>
      <c r="C70" s="8" t="s">
        <v>58</v>
      </c>
      <c r="D70" s="29">
        <v>2020110540</v>
      </c>
      <c r="E70" s="8">
        <v>90</v>
      </c>
      <c r="F70" s="8">
        <v>94</v>
      </c>
      <c r="G70" s="8">
        <v>90</v>
      </c>
      <c r="H70" s="8">
        <v>57</v>
      </c>
      <c r="I70" s="8">
        <v>83</v>
      </c>
      <c r="J70" s="8">
        <v>91</v>
      </c>
      <c r="K70" s="8">
        <v>79</v>
      </c>
      <c r="L70" s="8">
        <v>79</v>
      </c>
      <c r="M70" s="8">
        <v>89</v>
      </c>
      <c r="N70" s="8">
        <v>99</v>
      </c>
      <c r="O70" s="8">
        <v>91</v>
      </c>
      <c r="P70" s="8">
        <v>86</v>
      </c>
      <c r="Q70" s="8">
        <v>93</v>
      </c>
      <c r="R70" s="8">
        <v>86</v>
      </c>
      <c r="S70" s="8">
        <v>89</v>
      </c>
      <c r="T70" s="8">
        <v>83</v>
      </c>
      <c r="U70" s="8">
        <v>72</v>
      </c>
      <c r="V70" s="24">
        <f>AVERAGE(E70,F70,G70,H70,I70,J70,K70,L70,M70,N70,O70,P70,Q70,R70,S70,T70,U70)</f>
        <v>85.3529411764706</v>
      </c>
    </row>
    <row r="71" ht="17.4" spans="1:22">
      <c r="A71" s="5">
        <v>68</v>
      </c>
      <c r="B71" s="17" t="s">
        <v>118</v>
      </c>
      <c r="C71" s="5" t="s">
        <v>60</v>
      </c>
      <c r="D71" s="17">
        <v>2020110405</v>
      </c>
      <c r="E71" s="13">
        <v>85</v>
      </c>
      <c r="F71" s="13">
        <v>89</v>
      </c>
      <c r="G71" s="13">
        <v>88.5</v>
      </c>
      <c r="H71" s="13">
        <v>84</v>
      </c>
      <c r="I71" s="13">
        <v>84</v>
      </c>
      <c r="J71" s="13">
        <v>93</v>
      </c>
      <c r="K71" s="13">
        <v>90</v>
      </c>
      <c r="L71" s="13">
        <v>86</v>
      </c>
      <c r="M71" s="13">
        <v>79</v>
      </c>
      <c r="N71" s="13">
        <v>89</v>
      </c>
      <c r="O71" s="13">
        <v>78</v>
      </c>
      <c r="P71" s="13">
        <v>87</v>
      </c>
      <c r="Q71" s="13">
        <v>84</v>
      </c>
      <c r="R71" s="13">
        <v>76</v>
      </c>
      <c r="S71" s="13">
        <v>86</v>
      </c>
      <c r="T71" s="13">
        <v>80</v>
      </c>
      <c r="U71" s="13">
        <v>90</v>
      </c>
      <c r="V71" s="25">
        <f>AVERAGE(E71:U71)</f>
        <v>85.2058823529412</v>
      </c>
    </row>
    <row r="72" ht="17.4" spans="1:22">
      <c r="A72" s="5">
        <v>69</v>
      </c>
      <c r="B72" s="15" t="s">
        <v>119</v>
      </c>
      <c r="C72" s="5" t="s">
        <v>101</v>
      </c>
      <c r="D72" s="15">
        <v>2020110343</v>
      </c>
      <c r="E72" s="5">
        <v>96</v>
      </c>
      <c r="F72" s="5">
        <v>96</v>
      </c>
      <c r="G72" s="5">
        <v>85</v>
      </c>
      <c r="H72" s="5">
        <v>76</v>
      </c>
      <c r="I72" s="5">
        <v>78</v>
      </c>
      <c r="J72" s="5">
        <v>92</v>
      </c>
      <c r="K72" s="5">
        <v>78</v>
      </c>
      <c r="L72" s="5">
        <v>78</v>
      </c>
      <c r="M72" s="5">
        <v>81</v>
      </c>
      <c r="N72" s="5">
        <v>95</v>
      </c>
      <c r="O72" s="5">
        <v>82</v>
      </c>
      <c r="P72" s="5">
        <v>82</v>
      </c>
      <c r="Q72" s="5">
        <v>89</v>
      </c>
      <c r="R72" s="5">
        <v>84</v>
      </c>
      <c r="S72" s="5">
        <v>93</v>
      </c>
      <c r="T72" s="5">
        <v>90</v>
      </c>
      <c r="U72" s="5">
        <v>73</v>
      </c>
      <c r="V72" s="5">
        <v>85.176</v>
      </c>
    </row>
    <row r="73" ht="17.4" spans="1:22">
      <c r="A73" s="5">
        <v>70</v>
      </c>
      <c r="B73" s="17" t="s">
        <v>120</v>
      </c>
      <c r="C73" s="5" t="s">
        <v>60</v>
      </c>
      <c r="D73" s="17">
        <v>2020110415</v>
      </c>
      <c r="E73" s="13">
        <v>83</v>
      </c>
      <c r="F73" s="13">
        <v>94</v>
      </c>
      <c r="G73" s="13">
        <v>88.3</v>
      </c>
      <c r="H73" s="13">
        <v>77</v>
      </c>
      <c r="I73" s="13">
        <v>83</v>
      </c>
      <c r="J73" s="13">
        <v>87</v>
      </c>
      <c r="K73" s="13">
        <v>80</v>
      </c>
      <c r="L73" s="13">
        <v>77</v>
      </c>
      <c r="M73" s="13">
        <v>82</v>
      </c>
      <c r="N73" s="13">
        <v>95</v>
      </c>
      <c r="O73" s="13">
        <v>86</v>
      </c>
      <c r="P73" s="13">
        <v>88</v>
      </c>
      <c r="Q73" s="13">
        <v>86</v>
      </c>
      <c r="R73" s="13">
        <v>82</v>
      </c>
      <c r="S73" s="13">
        <v>86</v>
      </c>
      <c r="T73" s="13">
        <v>94</v>
      </c>
      <c r="U73" s="13">
        <v>77</v>
      </c>
      <c r="V73" s="25">
        <f>AVERAGE(E73:U73)</f>
        <v>85.0176470588235</v>
      </c>
    </row>
    <row r="74" ht="17.4" spans="1:22">
      <c r="A74" s="5">
        <v>71</v>
      </c>
      <c r="B74" s="15" t="s">
        <v>121</v>
      </c>
      <c r="C74" s="5" t="s">
        <v>53</v>
      </c>
      <c r="D74" s="15">
        <v>2020110600</v>
      </c>
      <c r="E74" s="5">
        <v>77</v>
      </c>
      <c r="F74" s="5">
        <v>85</v>
      </c>
      <c r="G74" s="5">
        <v>80</v>
      </c>
      <c r="H74" s="5">
        <v>81</v>
      </c>
      <c r="I74" s="5">
        <v>78</v>
      </c>
      <c r="J74" s="5">
        <v>86</v>
      </c>
      <c r="K74" s="5">
        <v>84</v>
      </c>
      <c r="L74" s="5">
        <v>85</v>
      </c>
      <c r="M74" s="5">
        <v>85</v>
      </c>
      <c r="N74" s="5">
        <v>92</v>
      </c>
      <c r="O74" s="5">
        <v>85</v>
      </c>
      <c r="P74" s="5">
        <v>84</v>
      </c>
      <c r="Q74" s="5">
        <v>88</v>
      </c>
      <c r="R74" s="5">
        <v>85</v>
      </c>
      <c r="S74" s="5">
        <v>89</v>
      </c>
      <c r="T74" s="5">
        <v>92</v>
      </c>
      <c r="U74" s="5">
        <v>89</v>
      </c>
      <c r="V74" s="24">
        <v>85</v>
      </c>
    </row>
    <row r="75" ht="17.4" spans="1:22">
      <c r="A75" s="5">
        <v>72</v>
      </c>
      <c r="B75" s="15" t="s">
        <v>122</v>
      </c>
      <c r="C75" s="5" t="s">
        <v>55</v>
      </c>
      <c r="D75" s="15">
        <v>2020110445</v>
      </c>
      <c r="E75" s="5">
        <v>92</v>
      </c>
      <c r="F75" s="5">
        <v>93</v>
      </c>
      <c r="G75" s="5">
        <v>92</v>
      </c>
      <c r="H75" s="5">
        <v>71</v>
      </c>
      <c r="I75" s="5">
        <v>76</v>
      </c>
      <c r="J75" s="5">
        <v>89</v>
      </c>
      <c r="K75" s="5">
        <v>81</v>
      </c>
      <c r="L75" s="5">
        <v>78</v>
      </c>
      <c r="M75" s="5">
        <v>89</v>
      </c>
      <c r="N75" s="5">
        <v>93</v>
      </c>
      <c r="O75" s="5">
        <v>87</v>
      </c>
      <c r="P75" s="5">
        <v>82</v>
      </c>
      <c r="Q75" s="5">
        <v>85</v>
      </c>
      <c r="R75" s="5">
        <v>86</v>
      </c>
      <c r="S75" s="5">
        <v>88</v>
      </c>
      <c r="T75" s="5">
        <v>97</v>
      </c>
      <c r="U75" s="5">
        <v>65</v>
      </c>
      <c r="V75" s="24">
        <f>AVERAGE(E75:U75)</f>
        <v>84.9411764705882</v>
      </c>
    </row>
    <row r="76" ht="17.4" spans="1:22">
      <c r="A76" s="5">
        <v>73</v>
      </c>
      <c r="B76" s="15" t="s">
        <v>123</v>
      </c>
      <c r="C76" s="5" t="s">
        <v>53</v>
      </c>
      <c r="D76" s="15">
        <v>2020110620</v>
      </c>
      <c r="E76" s="5">
        <v>95</v>
      </c>
      <c r="F76" s="5">
        <v>89</v>
      </c>
      <c r="G76" s="5">
        <v>83.9</v>
      </c>
      <c r="H76" s="5">
        <v>68</v>
      </c>
      <c r="I76" s="5">
        <v>75</v>
      </c>
      <c r="J76" s="5">
        <v>99</v>
      </c>
      <c r="K76" s="5">
        <v>83</v>
      </c>
      <c r="L76" s="5">
        <v>84</v>
      </c>
      <c r="M76" s="5">
        <v>86</v>
      </c>
      <c r="N76" s="5">
        <v>94</v>
      </c>
      <c r="O76" s="5">
        <v>79</v>
      </c>
      <c r="P76" s="5">
        <v>84</v>
      </c>
      <c r="Q76" s="5">
        <v>87</v>
      </c>
      <c r="R76" s="5">
        <v>89</v>
      </c>
      <c r="S76" s="5">
        <v>89</v>
      </c>
      <c r="T76" s="5">
        <v>83</v>
      </c>
      <c r="U76" s="5">
        <v>75</v>
      </c>
      <c r="V76" s="24">
        <v>84.8764705882353</v>
      </c>
    </row>
    <row r="77" ht="17.4" spans="1:22">
      <c r="A77" s="5">
        <v>74</v>
      </c>
      <c r="B77" s="17" t="s">
        <v>124</v>
      </c>
      <c r="C77" s="5" t="s">
        <v>60</v>
      </c>
      <c r="D77" s="17">
        <v>2020110417</v>
      </c>
      <c r="E77" s="13">
        <v>88</v>
      </c>
      <c r="F77" s="13">
        <v>90</v>
      </c>
      <c r="G77" s="13">
        <v>86.8</v>
      </c>
      <c r="H77" s="13">
        <v>83</v>
      </c>
      <c r="I77" s="13">
        <v>86</v>
      </c>
      <c r="J77" s="13">
        <v>83</v>
      </c>
      <c r="K77" s="13">
        <v>84</v>
      </c>
      <c r="L77" s="13">
        <v>76</v>
      </c>
      <c r="M77" s="13">
        <v>90</v>
      </c>
      <c r="N77" s="13">
        <v>97</v>
      </c>
      <c r="O77" s="13">
        <v>83</v>
      </c>
      <c r="P77" s="13">
        <v>83</v>
      </c>
      <c r="Q77" s="13">
        <v>78</v>
      </c>
      <c r="R77" s="13">
        <v>75</v>
      </c>
      <c r="S77" s="13">
        <v>95</v>
      </c>
      <c r="T77" s="13">
        <v>90</v>
      </c>
      <c r="U77" s="13">
        <v>75</v>
      </c>
      <c r="V77" s="25">
        <f>AVERAGE(E77:U77)</f>
        <v>84.8705882352941</v>
      </c>
    </row>
    <row r="78" ht="17.4" spans="1:22">
      <c r="A78" s="5">
        <v>75</v>
      </c>
      <c r="B78" s="15" t="s">
        <v>125</v>
      </c>
      <c r="C78" s="5" t="s">
        <v>126</v>
      </c>
      <c r="D78" s="15">
        <v>2020110311</v>
      </c>
      <c r="E78" s="5">
        <v>89</v>
      </c>
      <c r="F78" s="5">
        <v>88</v>
      </c>
      <c r="G78" s="5">
        <v>82</v>
      </c>
      <c r="H78" s="5">
        <v>92</v>
      </c>
      <c r="I78" s="5">
        <v>78</v>
      </c>
      <c r="J78" s="5">
        <v>88</v>
      </c>
      <c r="K78" s="5">
        <v>75</v>
      </c>
      <c r="L78" s="5">
        <v>81</v>
      </c>
      <c r="M78" s="5">
        <v>77</v>
      </c>
      <c r="N78" s="5">
        <v>98</v>
      </c>
      <c r="O78" s="5">
        <v>85</v>
      </c>
      <c r="P78" s="5">
        <v>80</v>
      </c>
      <c r="Q78" s="5">
        <v>88</v>
      </c>
      <c r="R78" s="5">
        <v>88</v>
      </c>
      <c r="S78" s="5">
        <v>85</v>
      </c>
      <c r="T78" s="5">
        <v>87</v>
      </c>
      <c r="U78" s="5">
        <v>80</v>
      </c>
      <c r="V78" s="24">
        <f>AVERAGE(E78,F78,G78,H78,I78,J78,K78,L78,M78,N78,O78,P78,Q78,R78,S78,T78,U78)</f>
        <v>84.7647058823529</v>
      </c>
    </row>
    <row r="79" ht="17.4" spans="1:22">
      <c r="A79" s="5">
        <v>76</v>
      </c>
      <c r="B79" s="16" t="s">
        <v>127</v>
      </c>
      <c r="C79" s="8" t="s">
        <v>31</v>
      </c>
      <c r="D79" s="16">
        <v>2020110533</v>
      </c>
      <c r="E79" s="8">
        <v>94</v>
      </c>
      <c r="F79" s="8">
        <v>88</v>
      </c>
      <c r="G79" s="8">
        <v>93</v>
      </c>
      <c r="H79" s="8">
        <v>74</v>
      </c>
      <c r="I79" s="8">
        <v>86</v>
      </c>
      <c r="J79" s="8">
        <v>84</v>
      </c>
      <c r="K79" s="8">
        <v>79</v>
      </c>
      <c r="L79" s="8">
        <v>82</v>
      </c>
      <c r="M79" s="8">
        <v>78</v>
      </c>
      <c r="N79" s="8">
        <v>91</v>
      </c>
      <c r="O79" s="8">
        <v>83</v>
      </c>
      <c r="P79" s="8">
        <v>89</v>
      </c>
      <c r="Q79" s="8">
        <v>86</v>
      </c>
      <c r="R79" s="8">
        <v>73</v>
      </c>
      <c r="S79" s="8">
        <v>90</v>
      </c>
      <c r="T79" s="8">
        <v>96</v>
      </c>
      <c r="U79" s="8">
        <v>75</v>
      </c>
      <c r="V79" s="24">
        <f>AVERAGE(E79,F79,G79,H79,I79,J79,K79,L79,M79,N79,O79,P79,Q79,R79,S79,T79,U79)</f>
        <v>84.7647058823529</v>
      </c>
    </row>
    <row r="80" ht="17.4" spans="1:22">
      <c r="A80" s="5">
        <v>77</v>
      </c>
      <c r="B80" s="15" t="s">
        <v>128</v>
      </c>
      <c r="C80" s="5" t="s">
        <v>25</v>
      </c>
      <c r="D80" s="15">
        <v>2020110707</v>
      </c>
      <c r="E80" s="5">
        <v>90</v>
      </c>
      <c r="F80" s="5">
        <v>87</v>
      </c>
      <c r="G80" s="5">
        <v>92</v>
      </c>
      <c r="H80" s="5">
        <v>76</v>
      </c>
      <c r="I80" s="5">
        <v>85</v>
      </c>
      <c r="J80" s="5">
        <v>93</v>
      </c>
      <c r="K80" s="5">
        <v>75</v>
      </c>
      <c r="L80" s="5">
        <v>73</v>
      </c>
      <c r="M80" s="5">
        <v>83</v>
      </c>
      <c r="N80" s="5">
        <v>95</v>
      </c>
      <c r="O80" s="5">
        <v>84</v>
      </c>
      <c r="P80" s="5">
        <v>86</v>
      </c>
      <c r="Q80" s="5">
        <v>85</v>
      </c>
      <c r="R80" s="5">
        <v>74</v>
      </c>
      <c r="S80" s="5">
        <v>88</v>
      </c>
      <c r="T80" s="5">
        <v>90</v>
      </c>
      <c r="U80" s="5">
        <v>85</v>
      </c>
      <c r="V80" s="24">
        <v>84.7647058823529</v>
      </c>
    </row>
    <row r="81" ht="17.4" spans="1:22">
      <c r="A81" s="5">
        <v>78</v>
      </c>
      <c r="B81" s="15" t="s">
        <v>129</v>
      </c>
      <c r="C81" s="5" t="s">
        <v>73</v>
      </c>
      <c r="D81" s="15">
        <v>2020110744</v>
      </c>
      <c r="E81" s="5">
        <v>92</v>
      </c>
      <c r="F81" s="5">
        <v>91</v>
      </c>
      <c r="G81" s="5">
        <v>83</v>
      </c>
      <c r="H81" s="5">
        <v>82</v>
      </c>
      <c r="I81" s="5">
        <v>79</v>
      </c>
      <c r="J81" s="5">
        <v>90</v>
      </c>
      <c r="K81" s="5">
        <v>73</v>
      </c>
      <c r="L81" s="5">
        <v>70</v>
      </c>
      <c r="M81" s="5">
        <v>86</v>
      </c>
      <c r="N81" s="5">
        <v>99</v>
      </c>
      <c r="O81" s="5">
        <v>90</v>
      </c>
      <c r="P81" s="5">
        <v>82</v>
      </c>
      <c r="Q81" s="5">
        <v>89</v>
      </c>
      <c r="R81" s="5">
        <v>82</v>
      </c>
      <c r="S81" s="5">
        <v>92</v>
      </c>
      <c r="T81" s="5">
        <v>84</v>
      </c>
      <c r="U81" s="5">
        <v>76</v>
      </c>
      <c r="V81" s="24">
        <v>84.7058823529412</v>
      </c>
    </row>
    <row r="82" ht="17.4" spans="1:22">
      <c r="A82" s="5">
        <v>79</v>
      </c>
      <c r="B82" s="16" t="s">
        <v>130</v>
      </c>
      <c r="C82" s="8" t="s">
        <v>58</v>
      </c>
      <c r="D82" s="16">
        <v>2020110539</v>
      </c>
      <c r="E82" s="16">
        <v>90</v>
      </c>
      <c r="F82" s="16">
        <v>88</v>
      </c>
      <c r="G82" s="16">
        <v>95</v>
      </c>
      <c r="H82" s="16">
        <v>82</v>
      </c>
      <c r="I82" s="16">
        <v>81</v>
      </c>
      <c r="J82" s="16">
        <v>87</v>
      </c>
      <c r="K82" s="16">
        <v>78</v>
      </c>
      <c r="L82" s="16">
        <v>80</v>
      </c>
      <c r="M82" s="16">
        <v>93</v>
      </c>
      <c r="N82" s="16">
        <v>89</v>
      </c>
      <c r="O82" s="16">
        <v>80</v>
      </c>
      <c r="P82" s="16">
        <v>83</v>
      </c>
      <c r="Q82" s="16">
        <v>80</v>
      </c>
      <c r="R82" s="16">
        <v>87</v>
      </c>
      <c r="S82" s="16">
        <v>79</v>
      </c>
      <c r="T82" s="16">
        <v>92</v>
      </c>
      <c r="U82" s="16">
        <v>76</v>
      </c>
      <c r="V82" s="26">
        <f>AVERAGE(E82,F82,G82,H82,I82,J82,K82,L82,M82,N82,O82,P82,Q82,R82,S82,T82,U82)</f>
        <v>84.7058823529412</v>
      </c>
    </row>
    <row r="83" ht="17.4" spans="1:22">
      <c r="A83" s="5">
        <v>80</v>
      </c>
      <c r="B83" s="15" t="s">
        <v>131</v>
      </c>
      <c r="C83" s="5" t="s">
        <v>29</v>
      </c>
      <c r="D83" s="15">
        <v>2020110664</v>
      </c>
      <c r="E83" s="5">
        <v>91</v>
      </c>
      <c r="F83" s="5">
        <v>96</v>
      </c>
      <c r="G83" s="5">
        <v>90</v>
      </c>
      <c r="H83" s="5">
        <v>75</v>
      </c>
      <c r="I83" s="5">
        <v>74</v>
      </c>
      <c r="J83" s="5">
        <v>88</v>
      </c>
      <c r="K83" s="5">
        <v>86</v>
      </c>
      <c r="L83" s="5">
        <v>81</v>
      </c>
      <c r="M83" s="5">
        <v>91</v>
      </c>
      <c r="N83" s="5">
        <v>89</v>
      </c>
      <c r="O83" s="5">
        <v>87</v>
      </c>
      <c r="P83" s="5">
        <v>82</v>
      </c>
      <c r="Q83" s="5">
        <v>82</v>
      </c>
      <c r="R83" s="5">
        <v>80</v>
      </c>
      <c r="S83" s="5">
        <v>85</v>
      </c>
      <c r="T83" s="5">
        <v>77</v>
      </c>
      <c r="U83" s="5">
        <v>85</v>
      </c>
      <c r="V83" s="24">
        <v>84.6470588235294</v>
      </c>
    </row>
    <row r="84" ht="17.4" spans="1:22">
      <c r="A84" s="5">
        <v>81</v>
      </c>
      <c r="B84" s="15" t="s">
        <v>132</v>
      </c>
      <c r="C84" s="5" t="s">
        <v>64</v>
      </c>
      <c r="D84" s="15">
        <v>2020110935</v>
      </c>
      <c r="E84" s="5">
        <v>95</v>
      </c>
      <c r="F84" s="5">
        <v>91</v>
      </c>
      <c r="G84" s="5">
        <v>88</v>
      </c>
      <c r="H84" s="5">
        <v>87</v>
      </c>
      <c r="I84" s="5">
        <v>84</v>
      </c>
      <c r="J84" s="5">
        <v>85</v>
      </c>
      <c r="K84" s="5">
        <v>76</v>
      </c>
      <c r="L84" s="5">
        <v>83</v>
      </c>
      <c r="M84" s="5">
        <v>80</v>
      </c>
      <c r="N84" s="5">
        <v>93</v>
      </c>
      <c r="O84" s="5">
        <v>89</v>
      </c>
      <c r="P84" s="5">
        <v>85</v>
      </c>
      <c r="Q84" s="5">
        <v>80</v>
      </c>
      <c r="R84" s="5">
        <v>86</v>
      </c>
      <c r="S84" s="5">
        <v>78</v>
      </c>
      <c r="T84" s="5">
        <v>86</v>
      </c>
      <c r="U84" s="5">
        <v>73</v>
      </c>
      <c r="V84" s="24">
        <f>AVERAGE(E84,F84,G84,H84,I84,J84,K84,L84,M84,N84,O84,P84,Q84,R84,S84,T84,U84)</f>
        <v>84.6470588235294</v>
      </c>
    </row>
    <row r="85" ht="17.4" spans="1:22">
      <c r="A85" s="5">
        <v>82</v>
      </c>
      <c r="B85" s="19" t="s">
        <v>133</v>
      </c>
      <c r="C85" s="5" t="s">
        <v>51</v>
      </c>
      <c r="D85" s="15">
        <v>2020110370</v>
      </c>
      <c r="E85" s="5">
        <v>93</v>
      </c>
      <c r="F85" s="5">
        <v>91</v>
      </c>
      <c r="G85" s="5">
        <v>84.76</v>
      </c>
      <c r="H85" s="5">
        <v>84</v>
      </c>
      <c r="I85" s="5">
        <v>80</v>
      </c>
      <c r="J85" s="5">
        <v>71</v>
      </c>
      <c r="K85" s="5">
        <v>91</v>
      </c>
      <c r="L85" s="5">
        <v>86</v>
      </c>
      <c r="M85" s="5">
        <v>87</v>
      </c>
      <c r="N85" s="5">
        <v>95</v>
      </c>
      <c r="O85" s="5">
        <v>81</v>
      </c>
      <c r="P85" s="5">
        <v>85</v>
      </c>
      <c r="Q85" s="5">
        <v>84</v>
      </c>
      <c r="R85" s="5">
        <v>82</v>
      </c>
      <c r="S85" s="5">
        <v>85</v>
      </c>
      <c r="T85" s="5">
        <v>72</v>
      </c>
      <c r="U85" s="5">
        <v>86</v>
      </c>
      <c r="V85" s="5">
        <v>84.574</v>
      </c>
    </row>
    <row r="86" ht="17.4" spans="1:22">
      <c r="A86" s="5">
        <v>83</v>
      </c>
      <c r="B86" s="8" t="s">
        <v>134</v>
      </c>
      <c r="C86" s="8" t="s">
        <v>62</v>
      </c>
      <c r="D86" s="8">
        <v>2020110637</v>
      </c>
      <c r="E86" s="8">
        <v>88</v>
      </c>
      <c r="F86" s="8">
        <v>85</v>
      </c>
      <c r="G86" s="8">
        <v>78.9</v>
      </c>
      <c r="H86" s="8">
        <v>75</v>
      </c>
      <c r="I86" s="8">
        <v>93</v>
      </c>
      <c r="J86" s="8">
        <v>79</v>
      </c>
      <c r="K86" s="8">
        <v>86</v>
      </c>
      <c r="L86" s="8">
        <v>88</v>
      </c>
      <c r="M86" s="8">
        <v>76</v>
      </c>
      <c r="N86" s="8">
        <v>92</v>
      </c>
      <c r="O86" s="8">
        <v>81</v>
      </c>
      <c r="P86" s="8">
        <v>81</v>
      </c>
      <c r="Q86" s="8">
        <v>85</v>
      </c>
      <c r="R86" s="8">
        <v>84</v>
      </c>
      <c r="S86" s="8">
        <v>86</v>
      </c>
      <c r="T86" s="8">
        <v>95.65</v>
      </c>
      <c r="U86" s="8">
        <v>84</v>
      </c>
      <c r="V86" s="24">
        <v>84.5617647058824</v>
      </c>
    </row>
    <row r="87" ht="17.4" spans="1:22">
      <c r="A87" s="5">
        <v>84</v>
      </c>
      <c r="B87" s="5" t="s">
        <v>135</v>
      </c>
      <c r="C87" s="5" t="s">
        <v>101</v>
      </c>
      <c r="D87" s="5">
        <v>2020110340</v>
      </c>
      <c r="E87" s="5">
        <v>91</v>
      </c>
      <c r="F87" s="5">
        <v>89</v>
      </c>
      <c r="G87" s="5">
        <v>92</v>
      </c>
      <c r="H87" s="5">
        <v>78</v>
      </c>
      <c r="I87" s="5">
        <v>87</v>
      </c>
      <c r="J87" s="5">
        <v>87</v>
      </c>
      <c r="K87" s="5">
        <v>83</v>
      </c>
      <c r="L87" s="5">
        <v>84</v>
      </c>
      <c r="M87" s="5">
        <v>79</v>
      </c>
      <c r="N87" s="5">
        <v>93</v>
      </c>
      <c r="O87" s="5">
        <v>82</v>
      </c>
      <c r="P87" s="5">
        <v>79</v>
      </c>
      <c r="Q87" s="5">
        <v>84</v>
      </c>
      <c r="R87" s="5">
        <v>87</v>
      </c>
      <c r="S87" s="5">
        <v>75</v>
      </c>
      <c r="T87" s="5">
        <v>80</v>
      </c>
      <c r="U87" s="5">
        <v>87</v>
      </c>
      <c r="V87" s="5">
        <v>84.53</v>
      </c>
    </row>
    <row r="88" ht="17.4" spans="1:22">
      <c r="A88" s="5">
        <v>85</v>
      </c>
      <c r="B88" s="8" t="s">
        <v>136</v>
      </c>
      <c r="C88" s="8" t="s">
        <v>35</v>
      </c>
      <c r="D88" s="8">
        <v>2020110580</v>
      </c>
      <c r="E88" s="8">
        <v>81</v>
      </c>
      <c r="F88" s="8">
        <v>89</v>
      </c>
      <c r="G88" s="8">
        <v>70</v>
      </c>
      <c r="H88" s="8">
        <v>97</v>
      </c>
      <c r="I88" s="8">
        <v>83</v>
      </c>
      <c r="J88" s="8">
        <v>86</v>
      </c>
      <c r="K88" s="8">
        <v>75</v>
      </c>
      <c r="L88" s="8">
        <v>71</v>
      </c>
      <c r="M88" s="8">
        <v>89</v>
      </c>
      <c r="N88" s="8">
        <v>93</v>
      </c>
      <c r="O88" s="8">
        <v>89</v>
      </c>
      <c r="P88" s="8">
        <v>84</v>
      </c>
      <c r="Q88" s="8">
        <v>84</v>
      </c>
      <c r="R88" s="8">
        <v>93</v>
      </c>
      <c r="S88" s="8">
        <v>85</v>
      </c>
      <c r="T88" s="8">
        <v>88</v>
      </c>
      <c r="U88" s="8">
        <v>77</v>
      </c>
      <c r="V88" s="24">
        <f>AVERAGE(E88,F88,G88,H88,I88,J88,K88,L88,M88,N88,O88,P88,Q88,R88,S88,T88,U88)</f>
        <v>84.3529411764706</v>
      </c>
    </row>
    <row r="89" ht="17.4" spans="1:22">
      <c r="A89" s="5">
        <v>86</v>
      </c>
      <c r="B89" s="5" t="s">
        <v>137</v>
      </c>
      <c r="C89" s="5" t="s">
        <v>42</v>
      </c>
      <c r="D89" s="5">
        <v>2020110506</v>
      </c>
      <c r="E89" s="5">
        <v>91</v>
      </c>
      <c r="F89" s="5">
        <v>93</v>
      </c>
      <c r="G89" s="5">
        <v>86</v>
      </c>
      <c r="H89" s="5">
        <v>83</v>
      </c>
      <c r="I89" s="5">
        <v>83</v>
      </c>
      <c r="J89" s="5">
        <v>83</v>
      </c>
      <c r="K89" s="5">
        <v>80</v>
      </c>
      <c r="L89" s="5">
        <v>72</v>
      </c>
      <c r="M89" s="5">
        <v>83</v>
      </c>
      <c r="N89" s="5">
        <v>93</v>
      </c>
      <c r="O89" s="5">
        <v>82</v>
      </c>
      <c r="P89" s="5">
        <v>86</v>
      </c>
      <c r="Q89" s="5">
        <v>83</v>
      </c>
      <c r="R89" s="5">
        <v>80</v>
      </c>
      <c r="S89" s="5">
        <v>87</v>
      </c>
      <c r="T89" s="5">
        <v>92</v>
      </c>
      <c r="U89" s="5">
        <v>74</v>
      </c>
      <c r="V89" s="24">
        <f>AVERAGE(E89,F89,G89,H89,I89,J89,K89,L89,M89,N89,O89,P89,Q89,R89,S89,T89,U89)</f>
        <v>84.1764705882353</v>
      </c>
    </row>
    <row r="90" ht="17.4" spans="1:22">
      <c r="A90" s="5">
        <v>87</v>
      </c>
      <c r="B90" s="5" t="s">
        <v>138</v>
      </c>
      <c r="C90" s="5" t="s">
        <v>29</v>
      </c>
      <c r="D90" s="5">
        <v>2020110654</v>
      </c>
      <c r="E90" s="5">
        <v>93</v>
      </c>
      <c r="F90" s="5">
        <v>88</v>
      </c>
      <c r="G90" s="5">
        <v>91</v>
      </c>
      <c r="H90" s="5">
        <v>66</v>
      </c>
      <c r="I90" s="5">
        <v>84</v>
      </c>
      <c r="J90" s="5">
        <v>86</v>
      </c>
      <c r="K90" s="5">
        <v>84</v>
      </c>
      <c r="L90" s="5">
        <v>79</v>
      </c>
      <c r="M90" s="5">
        <v>82</v>
      </c>
      <c r="N90" s="5">
        <v>92</v>
      </c>
      <c r="O90" s="5">
        <v>86</v>
      </c>
      <c r="P90" s="5">
        <v>85</v>
      </c>
      <c r="Q90" s="5">
        <v>78</v>
      </c>
      <c r="R90" s="5">
        <v>78</v>
      </c>
      <c r="S90" s="5">
        <v>87</v>
      </c>
      <c r="T90" s="5">
        <v>90</v>
      </c>
      <c r="U90" s="5">
        <v>81</v>
      </c>
      <c r="V90" s="24">
        <v>84.1176470588235</v>
      </c>
    </row>
    <row r="91" ht="17.4" spans="1:22">
      <c r="A91" s="5">
        <v>88</v>
      </c>
      <c r="B91" s="5" t="s">
        <v>139</v>
      </c>
      <c r="C91" s="5" t="s">
        <v>29</v>
      </c>
      <c r="D91" s="5">
        <v>2020110675</v>
      </c>
      <c r="E91" s="5">
        <v>87</v>
      </c>
      <c r="F91" s="5">
        <v>87</v>
      </c>
      <c r="G91" s="5">
        <v>87</v>
      </c>
      <c r="H91" s="5">
        <v>77</v>
      </c>
      <c r="I91" s="5">
        <v>84</v>
      </c>
      <c r="J91" s="5">
        <v>89</v>
      </c>
      <c r="K91" s="5">
        <v>78</v>
      </c>
      <c r="L91" s="5">
        <v>77</v>
      </c>
      <c r="M91" s="5">
        <v>89</v>
      </c>
      <c r="N91" s="5">
        <v>92</v>
      </c>
      <c r="O91" s="5">
        <v>80</v>
      </c>
      <c r="P91" s="5">
        <v>85</v>
      </c>
      <c r="Q91" s="5">
        <v>83</v>
      </c>
      <c r="R91" s="5">
        <v>91</v>
      </c>
      <c r="S91" s="5">
        <v>89</v>
      </c>
      <c r="T91" s="5">
        <v>80</v>
      </c>
      <c r="U91" s="5">
        <v>75</v>
      </c>
      <c r="V91" s="24">
        <v>84.1176470588235</v>
      </c>
    </row>
    <row r="92" ht="17.4" spans="1:22">
      <c r="A92" s="5">
        <v>89</v>
      </c>
      <c r="B92" s="8" t="s">
        <v>140</v>
      </c>
      <c r="C92" s="8" t="s">
        <v>31</v>
      </c>
      <c r="D92" s="8">
        <v>2020111431</v>
      </c>
      <c r="E92" s="8">
        <v>95</v>
      </c>
      <c r="F92" s="8">
        <v>92</v>
      </c>
      <c r="G92" s="8">
        <v>82</v>
      </c>
      <c r="H92" s="8">
        <v>83</v>
      </c>
      <c r="I92" s="8">
        <v>0</v>
      </c>
      <c r="J92" s="8">
        <v>78</v>
      </c>
      <c r="K92" s="8">
        <v>84</v>
      </c>
      <c r="L92" s="8">
        <v>84</v>
      </c>
      <c r="M92" s="8">
        <v>83</v>
      </c>
      <c r="N92" s="8">
        <v>89</v>
      </c>
      <c r="O92" s="8">
        <v>89</v>
      </c>
      <c r="P92" s="8">
        <v>78</v>
      </c>
      <c r="Q92" s="8">
        <v>84</v>
      </c>
      <c r="R92" s="8">
        <v>86</v>
      </c>
      <c r="S92" s="8">
        <v>78</v>
      </c>
      <c r="T92" s="8">
        <v>77</v>
      </c>
      <c r="U92" s="8">
        <v>83</v>
      </c>
      <c r="V92" s="24">
        <f>AVERAGE(E92,F92,G92,H92,J92,K92,L92,M92,N92,O92,P92,Q92,R92,S92,T92,U92)</f>
        <v>84.0625</v>
      </c>
    </row>
    <row r="93" ht="17.4" spans="1:22">
      <c r="A93" s="5">
        <v>90</v>
      </c>
      <c r="B93" s="5" t="s">
        <v>141</v>
      </c>
      <c r="C93" s="5" t="s">
        <v>55</v>
      </c>
      <c r="D93" s="5">
        <v>2020110443</v>
      </c>
      <c r="E93" s="5">
        <v>94</v>
      </c>
      <c r="F93" s="5">
        <v>91</v>
      </c>
      <c r="G93" s="5">
        <v>84</v>
      </c>
      <c r="H93" s="5">
        <v>67</v>
      </c>
      <c r="I93" s="5">
        <v>71</v>
      </c>
      <c r="J93" s="5">
        <v>93</v>
      </c>
      <c r="K93" s="5">
        <v>81</v>
      </c>
      <c r="L93" s="5">
        <v>81</v>
      </c>
      <c r="M93" s="5">
        <v>78</v>
      </c>
      <c r="N93" s="5">
        <v>95</v>
      </c>
      <c r="O93" s="5">
        <v>82</v>
      </c>
      <c r="P93" s="5">
        <v>83</v>
      </c>
      <c r="Q93" s="5">
        <v>89</v>
      </c>
      <c r="R93" s="5">
        <v>81</v>
      </c>
      <c r="S93" s="5">
        <v>92</v>
      </c>
      <c r="T93" s="5">
        <v>94</v>
      </c>
      <c r="U93" s="5">
        <v>73</v>
      </c>
      <c r="V93" s="24">
        <f>AVERAGE(E93:U93)</f>
        <v>84.0588235294118</v>
      </c>
    </row>
    <row r="94" ht="17.4" spans="1:22">
      <c r="A94" s="5">
        <v>91</v>
      </c>
      <c r="B94" s="8" t="s">
        <v>142</v>
      </c>
      <c r="C94" s="8" t="s">
        <v>31</v>
      </c>
      <c r="D94" s="8">
        <v>2020110513</v>
      </c>
      <c r="E94" s="8">
        <v>88</v>
      </c>
      <c r="F94" s="8">
        <v>90</v>
      </c>
      <c r="G94" s="8">
        <v>94</v>
      </c>
      <c r="H94" s="8">
        <v>62</v>
      </c>
      <c r="I94" s="8">
        <v>68</v>
      </c>
      <c r="J94" s="8">
        <v>89</v>
      </c>
      <c r="K94" s="8">
        <v>81</v>
      </c>
      <c r="L94" s="8">
        <v>87</v>
      </c>
      <c r="M94" s="8">
        <v>74</v>
      </c>
      <c r="N94" s="8">
        <v>96</v>
      </c>
      <c r="O94" s="8">
        <v>83</v>
      </c>
      <c r="P94" s="8">
        <v>87</v>
      </c>
      <c r="Q94" s="8">
        <v>86</v>
      </c>
      <c r="R94" s="8">
        <v>82</v>
      </c>
      <c r="S94" s="8">
        <v>83</v>
      </c>
      <c r="T94" s="8">
        <v>90</v>
      </c>
      <c r="U94" s="8">
        <v>89</v>
      </c>
      <c r="V94" s="24">
        <f>AVERAGE(E94,F94,G94,H94,I94,J94,K94,L94,M94,N94,O94,P94,Q94,R94,S94,T94,U94)</f>
        <v>84.0588235294118</v>
      </c>
    </row>
    <row r="95" ht="17.4" spans="1:22">
      <c r="A95" s="5">
        <v>92</v>
      </c>
      <c r="B95" s="8" t="s">
        <v>143</v>
      </c>
      <c r="C95" s="8" t="s">
        <v>49</v>
      </c>
      <c r="D95" s="8">
        <v>2020110880</v>
      </c>
      <c r="E95" s="8">
        <v>89</v>
      </c>
      <c r="F95" s="8">
        <v>91</v>
      </c>
      <c r="G95" s="8">
        <v>84</v>
      </c>
      <c r="H95" s="8">
        <v>86</v>
      </c>
      <c r="I95" s="8">
        <v>84</v>
      </c>
      <c r="J95" s="8">
        <v>85</v>
      </c>
      <c r="K95" s="8">
        <v>81</v>
      </c>
      <c r="L95" s="8">
        <v>82</v>
      </c>
      <c r="M95" s="8">
        <v>79</v>
      </c>
      <c r="N95" s="8">
        <v>97</v>
      </c>
      <c r="O95" s="8">
        <v>81</v>
      </c>
      <c r="P95" s="8">
        <v>81</v>
      </c>
      <c r="Q95" s="8">
        <v>80</v>
      </c>
      <c r="R95" s="8">
        <v>84</v>
      </c>
      <c r="S95" s="8">
        <v>89</v>
      </c>
      <c r="T95" s="8">
        <v>80</v>
      </c>
      <c r="U95" s="8">
        <v>76</v>
      </c>
      <c r="V95" s="24">
        <f>AVERAGE(E95,F95,G95,H95,I95,J95,K95,L95,M95,N95,O95,P95,Q95,R95,S95,T95,U95)</f>
        <v>84.0588235294118</v>
      </c>
    </row>
    <row r="96" ht="17.4" spans="1:22">
      <c r="A96" s="5">
        <v>93</v>
      </c>
      <c r="B96" s="8" t="s">
        <v>144</v>
      </c>
      <c r="C96" s="8" t="s">
        <v>49</v>
      </c>
      <c r="D96" s="8">
        <v>2020110868</v>
      </c>
      <c r="E96" s="8">
        <v>87</v>
      </c>
      <c r="F96" s="8">
        <v>85</v>
      </c>
      <c r="G96" s="8">
        <v>74</v>
      </c>
      <c r="H96" s="8">
        <v>76</v>
      </c>
      <c r="I96" s="8">
        <v>82</v>
      </c>
      <c r="J96" s="8">
        <v>86</v>
      </c>
      <c r="K96" s="8">
        <v>88</v>
      </c>
      <c r="L96" s="8">
        <v>89</v>
      </c>
      <c r="M96" s="8">
        <v>84</v>
      </c>
      <c r="N96" s="8">
        <v>93</v>
      </c>
      <c r="O96" s="8">
        <v>89</v>
      </c>
      <c r="P96" s="8">
        <v>89</v>
      </c>
      <c r="Q96" s="8">
        <v>76</v>
      </c>
      <c r="R96" s="8">
        <v>79</v>
      </c>
      <c r="S96" s="8">
        <v>82</v>
      </c>
      <c r="T96" s="8">
        <v>77</v>
      </c>
      <c r="U96" s="8">
        <v>93</v>
      </c>
      <c r="V96" s="24">
        <f>AVERAGE(E96,F96,G96,H96,I96,J96,K96,L96,M96,N96,O96,P96,Q96,R96,S96,T96,U96)</f>
        <v>84.0588235294118</v>
      </c>
    </row>
    <row r="97" ht="17.4" spans="1:22">
      <c r="A97" s="5">
        <v>94</v>
      </c>
      <c r="B97" s="5" t="s">
        <v>145</v>
      </c>
      <c r="C97" s="5" t="s">
        <v>29</v>
      </c>
      <c r="D97" s="5">
        <v>2020110681</v>
      </c>
      <c r="E97" s="13">
        <v>90</v>
      </c>
      <c r="F97" s="5">
        <v>92</v>
      </c>
      <c r="G97" s="5">
        <v>90</v>
      </c>
      <c r="H97" s="5">
        <v>66</v>
      </c>
      <c r="I97" s="5">
        <v>81</v>
      </c>
      <c r="J97" s="5">
        <v>80</v>
      </c>
      <c r="K97" s="5">
        <v>78</v>
      </c>
      <c r="L97" s="5">
        <v>82</v>
      </c>
      <c r="M97" s="5">
        <v>82</v>
      </c>
      <c r="N97" s="5">
        <v>94</v>
      </c>
      <c r="O97" s="5">
        <v>84</v>
      </c>
      <c r="P97" s="5">
        <v>87</v>
      </c>
      <c r="Q97" s="5">
        <v>92</v>
      </c>
      <c r="R97" s="5">
        <v>87</v>
      </c>
      <c r="S97" s="5">
        <v>75</v>
      </c>
      <c r="T97" s="5">
        <v>82</v>
      </c>
      <c r="U97" s="5">
        <v>86</v>
      </c>
      <c r="V97" s="24">
        <v>84</v>
      </c>
    </row>
    <row r="98" ht="17.4" spans="1:22">
      <c r="A98" s="5">
        <v>95</v>
      </c>
      <c r="B98" s="13" t="s">
        <v>146</v>
      </c>
      <c r="C98" s="5" t="s">
        <v>44</v>
      </c>
      <c r="D98" s="14" t="s">
        <v>147</v>
      </c>
      <c r="E98" s="13">
        <v>91</v>
      </c>
      <c r="F98" s="13">
        <v>87</v>
      </c>
      <c r="G98" s="13">
        <v>80</v>
      </c>
      <c r="H98" s="13">
        <v>79</v>
      </c>
      <c r="I98" s="13">
        <v>78</v>
      </c>
      <c r="J98" s="13">
        <v>86</v>
      </c>
      <c r="K98" s="13">
        <v>81</v>
      </c>
      <c r="L98" s="13">
        <v>84</v>
      </c>
      <c r="M98" s="13">
        <v>83</v>
      </c>
      <c r="N98" s="13">
        <v>98</v>
      </c>
      <c r="O98" s="13">
        <v>88</v>
      </c>
      <c r="P98" s="13">
        <v>85</v>
      </c>
      <c r="Q98" s="13">
        <v>86</v>
      </c>
      <c r="R98" s="13">
        <v>80</v>
      </c>
      <c r="S98" s="13">
        <v>82</v>
      </c>
      <c r="T98" s="13">
        <v>79</v>
      </c>
      <c r="U98" s="13">
        <v>81</v>
      </c>
      <c r="V98" s="24">
        <v>84</v>
      </c>
    </row>
    <row r="99" ht="17.4" spans="1:22">
      <c r="A99" s="5">
        <v>96</v>
      </c>
      <c r="B99" s="5" t="s">
        <v>148</v>
      </c>
      <c r="C99" s="5" t="s">
        <v>55</v>
      </c>
      <c r="D99" s="5">
        <v>2020110641</v>
      </c>
      <c r="E99" s="5">
        <v>87</v>
      </c>
      <c r="F99" s="5">
        <v>90</v>
      </c>
      <c r="G99" s="5">
        <v>93</v>
      </c>
      <c r="H99" s="5">
        <v>88</v>
      </c>
      <c r="I99" s="5">
        <v>84</v>
      </c>
      <c r="J99" s="5">
        <v>85</v>
      </c>
      <c r="K99" s="5">
        <v>86</v>
      </c>
      <c r="L99" s="5">
        <v>86</v>
      </c>
      <c r="M99" s="5">
        <v>83</v>
      </c>
      <c r="N99" s="5">
        <v>71</v>
      </c>
      <c r="O99" s="5">
        <v>81</v>
      </c>
      <c r="P99" s="5">
        <v>83</v>
      </c>
      <c r="Q99" s="5">
        <v>79</v>
      </c>
      <c r="R99" s="5">
        <v>90</v>
      </c>
      <c r="S99" s="5">
        <v>73</v>
      </c>
      <c r="T99" s="5">
        <v>85</v>
      </c>
      <c r="U99" s="5">
        <v>83</v>
      </c>
      <c r="V99" s="24">
        <f>AVERAGE(E99:U99)</f>
        <v>83.9411764705882</v>
      </c>
    </row>
    <row r="100" ht="17.4" spans="1:22">
      <c r="A100" s="5">
        <v>97</v>
      </c>
      <c r="B100" s="5" t="s">
        <v>149</v>
      </c>
      <c r="C100" s="5" t="s">
        <v>73</v>
      </c>
      <c r="D100" s="5">
        <v>2020110741</v>
      </c>
      <c r="E100" s="5">
        <v>90</v>
      </c>
      <c r="F100" s="5">
        <v>91</v>
      </c>
      <c r="G100" s="5">
        <v>84</v>
      </c>
      <c r="H100" s="5">
        <v>87</v>
      </c>
      <c r="I100" s="5">
        <v>74</v>
      </c>
      <c r="J100" s="5">
        <v>87</v>
      </c>
      <c r="K100" s="5">
        <v>81</v>
      </c>
      <c r="L100" s="5">
        <v>78</v>
      </c>
      <c r="M100" s="5">
        <v>84</v>
      </c>
      <c r="N100" s="5">
        <v>97</v>
      </c>
      <c r="O100" s="5">
        <v>82</v>
      </c>
      <c r="P100" s="5">
        <v>79</v>
      </c>
      <c r="Q100" s="5">
        <v>87</v>
      </c>
      <c r="R100" s="5">
        <v>79</v>
      </c>
      <c r="S100" s="5">
        <v>83</v>
      </c>
      <c r="T100" s="5">
        <v>88</v>
      </c>
      <c r="U100" s="5">
        <v>75</v>
      </c>
      <c r="V100" s="24">
        <v>83.8823529411765</v>
      </c>
    </row>
    <row r="101" ht="17.4" spans="1:22">
      <c r="A101" s="5">
        <v>98</v>
      </c>
      <c r="B101" s="5" t="s">
        <v>150</v>
      </c>
      <c r="C101" s="5" t="s">
        <v>126</v>
      </c>
      <c r="D101" s="5">
        <v>2020110312</v>
      </c>
      <c r="E101" s="5">
        <v>93</v>
      </c>
      <c r="F101" s="5">
        <v>93</v>
      </c>
      <c r="G101" s="5">
        <v>92</v>
      </c>
      <c r="H101" s="5">
        <v>61</v>
      </c>
      <c r="I101" s="5">
        <v>77</v>
      </c>
      <c r="J101" s="5">
        <v>86</v>
      </c>
      <c r="K101" s="5">
        <v>84</v>
      </c>
      <c r="L101" s="5">
        <v>72</v>
      </c>
      <c r="M101" s="5">
        <v>85</v>
      </c>
      <c r="N101" s="5">
        <v>91</v>
      </c>
      <c r="O101" s="5">
        <v>76</v>
      </c>
      <c r="P101" s="5">
        <v>86</v>
      </c>
      <c r="Q101" s="5">
        <v>93</v>
      </c>
      <c r="R101" s="5">
        <v>89</v>
      </c>
      <c r="S101" s="5">
        <v>89</v>
      </c>
      <c r="T101" s="5">
        <v>90</v>
      </c>
      <c r="U101" s="5">
        <v>69</v>
      </c>
      <c r="V101" s="24">
        <f>AVERAGE(E101,F101,G101,H101,I101,J101,K101,L101,M101,N101,O101,P101,Q101,R101,S101,T101,U101)</f>
        <v>83.8823529411765</v>
      </c>
    </row>
    <row r="102" ht="17.4" spans="1:22">
      <c r="A102" s="5">
        <v>99</v>
      </c>
      <c r="B102" s="5" t="s">
        <v>151</v>
      </c>
      <c r="C102" s="5" t="s">
        <v>101</v>
      </c>
      <c r="D102" s="5">
        <v>2020110350</v>
      </c>
      <c r="E102" s="5">
        <v>89</v>
      </c>
      <c r="F102" s="5">
        <v>93</v>
      </c>
      <c r="G102" s="5">
        <v>79</v>
      </c>
      <c r="H102" s="5">
        <v>77</v>
      </c>
      <c r="I102" s="5">
        <v>83</v>
      </c>
      <c r="J102" s="5">
        <v>81</v>
      </c>
      <c r="K102" s="5">
        <v>80</v>
      </c>
      <c r="L102" s="5">
        <v>78</v>
      </c>
      <c r="M102" s="5">
        <v>84</v>
      </c>
      <c r="N102" s="5">
        <v>99</v>
      </c>
      <c r="O102" s="5">
        <v>80</v>
      </c>
      <c r="P102" s="5">
        <v>76</v>
      </c>
      <c r="Q102" s="5">
        <v>84</v>
      </c>
      <c r="R102" s="5">
        <v>87</v>
      </c>
      <c r="S102" s="5">
        <v>86</v>
      </c>
      <c r="T102" s="5">
        <v>91</v>
      </c>
      <c r="U102" s="5">
        <v>78</v>
      </c>
      <c r="V102" s="5">
        <v>83.824</v>
      </c>
    </row>
    <row r="103" ht="17.4" spans="1:22">
      <c r="A103" s="5">
        <v>100</v>
      </c>
      <c r="B103" s="5" t="s">
        <v>152</v>
      </c>
      <c r="C103" s="5" t="s">
        <v>42</v>
      </c>
      <c r="D103" s="5">
        <v>2020110487</v>
      </c>
      <c r="E103" s="5">
        <v>97</v>
      </c>
      <c r="F103" s="5">
        <v>89</v>
      </c>
      <c r="G103" s="5">
        <v>85</v>
      </c>
      <c r="H103" s="5">
        <v>85</v>
      </c>
      <c r="I103" s="5">
        <v>70</v>
      </c>
      <c r="J103" s="5">
        <v>83</v>
      </c>
      <c r="K103" s="5">
        <v>80</v>
      </c>
      <c r="L103" s="5">
        <v>77</v>
      </c>
      <c r="M103" s="5">
        <v>85</v>
      </c>
      <c r="N103" s="5">
        <v>95</v>
      </c>
      <c r="O103" s="5">
        <v>86</v>
      </c>
      <c r="P103" s="5">
        <v>89</v>
      </c>
      <c r="Q103" s="5">
        <v>90</v>
      </c>
      <c r="R103" s="5">
        <v>85</v>
      </c>
      <c r="S103" s="5">
        <v>70</v>
      </c>
      <c r="T103" s="5">
        <v>80</v>
      </c>
      <c r="U103" s="5">
        <v>79</v>
      </c>
      <c r="V103" s="24">
        <f>AVERAGE(E103,F103,G103,H103,I103,J103,K103,L103,M103,N103,O103,P103,Q103,R103,S103,T103,U103)</f>
        <v>83.8235294117647</v>
      </c>
    </row>
    <row r="104" ht="17.4" spans="1:22">
      <c r="A104" s="5">
        <v>101</v>
      </c>
      <c r="B104" s="5" t="s">
        <v>153</v>
      </c>
      <c r="C104" s="5" t="s">
        <v>126</v>
      </c>
      <c r="D104" s="5">
        <v>2020110323</v>
      </c>
      <c r="E104" s="5">
        <v>89</v>
      </c>
      <c r="F104" s="5">
        <v>92</v>
      </c>
      <c r="G104" s="5">
        <v>86</v>
      </c>
      <c r="H104" s="5">
        <v>66</v>
      </c>
      <c r="I104" s="5">
        <v>73</v>
      </c>
      <c r="J104" s="5">
        <v>86</v>
      </c>
      <c r="K104" s="5">
        <v>81</v>
      </c>
      <c r="L104" s="5">
        <v>77</v>
      </c>
      <c r="M104" s="5">
        <v>82</v>
      </c>
      <c r="N104" s="5">
        <v>98</v>
      </c>
      <c r="O104" s="5">
        <v>88</v>
      </c>
      <c r="P104" s="5">
        <v>87</v>
      </c>
      <c r="Q104" s="5">
        <v>76</v>
      </c>
      <c r="R104" s="5">
        <v>95</v>
      </c>
      <c r="S104" s="5">
        <v>79</v>
      </c>
      <c r="T104" s="5">
        <v>88</v>
      </c>
      <c r="U104" s="5">
        <v>81</v>
      </c>
      <c r="V104" s="24">
        <f>AVERAGE(E104,F104,G104,H104,I104,J104,K104,L104,M104,N104,O104,P104,Q104,R104,S104,T104,U104)</f>
        <v>83.7647058823529</v>
      </c>
    </row>
    <row r="105" ht="17.4" spans="1:22">
      <c r="A105" s="5">
        <v>102</v>
      </c>
      <c r="B105" s="5" t="s">
        <v>154</v>
      </c>
      <c r="C105" s="5" t="s">
        <v>67</v>
      </c>
      <c r="D105" s="5">
        <v>2020110897</v>
      </c>
      <c r="E105" s="5">
        <v>90</v>
      </c>
      <c r="F105" s="5">
        <v>87</v>
      </c>
      <c r="G105" s="5">
        <v>78</v>
      </c>
      <c r="H105" s="5">
        <v>76</v>
      </c>
      <c r="I105" s="5">
        <v>75</v>
      </c>
      <c r="J105" s="5">
        <v>85</v>
      </c>
      <c r="K105" s="5">
        <v>87</v>
      </c>
      <c r="L105" s="5">
        <v>88</v>
      </c>
      <c r="M105" s="5">
        <v>90</v>
      </c>
      <c r="N105" s="5">
        <v>87</v>
      </c>
      <c r="O105" s="5">
        <v>86</v>
      </c>
      <c r="P105" s="5">
        <v>86</v>
      </c>
      <c r="Q105" s="5">
        <v>76</v>
      </c>
      <c r="R105" s="5">
        <v>82</v>
      </c>
      <c r="S105" s="5">
        <v>82</v>
      </c>
      <c r="T105" s="5">
        <v>83</v>
      </c>
      <c r="U105" s="5">
        <v>85</v>
      </c>
      <c r="V105" s="24">
        <f>AVERAGE(E105,F105,G105,H105,I105,J105,K105,L105,M105,N105,O105,P105,Q105,R105,S105,T105,U105)</f>
        <v>83.7058823529412</v>
      </c>
    </row>
    <row r="106" ht="17.4" spans="1:22">
      <c r="A106" s="5">
        <v>103</v>
      </c>
      <c r="B106" s="5" t="s">
        <v>155</v>
      </c>
      <c r="C106" s="8" t="s">
        <v>27</v>
      </c>
      <c r="D106" s="8">
        <v>2020110831</v>
      </c>
      <c r="E106" s="8">
        <v>83</v>
      </c>
      <c r="F106" s="8">
        <v>88</v>
      </c>
      <c r="G106" s="8">
        <v>89</v>
      </c>
      <c r="H106" s="8">
        <v>85</v>
      </c>
      <c r="I106" s="8">
        <v>89</v>
      </c>
      <c r="J106" s="8">
        <v>84</v>
      </c>
      <c r="K106" s="8">
        <v>78</v>
      </c>
      <c r="L106" s="8">
        <v>77</v>
      </c>
      <c r="M106" s="8">
        <v>83</v>
      </c>
      <c r="N106" s="8">
        <v>96</v>
      </c>
      <c r="O106" s="8">
        <v>81</v>
      </c>
      <c r="P106" s="8">
        <v>80</v>
      </c>
      <c r="Q106" s="8">
        <v>86</v>
      </c>
      <c r="R106" s="8">
        <v>82</v>
      </c>
      <c r="S106" s="8">
        <v>92</v>
      </c>
      <c r="T106" s="8">
        <v>81</v>
      </c>
      <c r="U106" s="8">
        <v>68</v>
      </c>
      <c r="V106" s="24">
        <f>AVERAGE(E106,F106,G106,H106,I106,J106,K106,L106,M106,N106,O106,P106,Q106,R106,S106,T106,U106)</f>
        <v>83.6470588235294</v>
      </c>
    </row>
    <row r="107" ht="17.4" spans="1:22">
      <c r="A107" s="5">
        <v>104</v>
      </c>
      <c r="B107" s="5" t="s">
        <v>156</v>
      </c>
      <c r="C107" s="5" t="s">
        <v>53</v>
      </c>
      <c r="D107" s="5">
        <v>2020110617</v>
      </c>
      <c r="E107" s="5">
        <v>91</v>
      </c>
      <c r="F107" s="5">
        <v>84</v>
      </c>
      <c r="G107" s="5">
        <v>76.4</v>
      </c>
      <c r="H107" s="5">
        <v>74</v>
      </c>
      <c r="I107" s="5">
        <v>81</v>
      </c>
      <c r="J107" s="5">
        <v>91</v>
      </c>
      <c r="K107" s="5">
        <v>79</v>
      </c>
      <c r="L107" s="5">
        <v>75</v>
      </c>
      <c r="M107" s="5">
        <v>85</v>
      </c>
      <c r="N107" s="5">
        <v>88</v>
      </c>
      <c r="O107" s="5">
        <v>86</v>
      </c>
      <c r="P107" s="5">
        <v>86</v>
      </c>
      <c r="Q107" s="5">
        <v>88</v>
      </c>
      <c r="R107" s="5">
        <v>82</v>
      </c>
      <c r="S107" s="5">
        <v>84</v>
      </c>
      <c r="T107" s="5">
        <v>87</v>
      </c>
      <c r="U107" s="5">
        <v>83</v>
      </c>
      <c r="V107" s="24">
        <v>83.5529411764706</v>
      </c>
    </row>
    <row r="108" ht="17.4" spans="1:22">
      <c r="A108" s="5">
        <v>105</v>
      </c>
      <c r="B108" s="13" t="s">
        <v>157</v>
      </c>
      <c r="C108" s="5" t="s">
        <v>44</v>
      </c>
      <c r="D108" s="14" t="s">
        <v>158</v>
      </c>
      <c r="E108" s="13">
        <v>96</v>
      </c>
      <c r="F108" s="13">
        <v>88</v>
      </c>
      <c r="G108" s="13">
        <v>80</v>
      </c>
      <c r="H108" s="13">
        <v>79</v>
      </c>
      <c r="I108" s="13">
        <v>82</v>
      </c>
      <c r="J108" s="13">
        <v>87</v>
      </c>
      <c r="K108" s="13">
        <v>84</v>
      </c>
      <c r="L108" s="13">
        <v>82</v>
      </c>
      <c r="M108" s="13">
        <v>67</v>
      </c>
      <c r="N108" s="13">
        <v>90</v>
      </c>
      <c r="O108" s="13">
        <v>84</v>
      </c>
      <c r="P108" s="13">
        <v>81</v>
      </c>
      <c r="Q108" s="13">
        <v>85</v>
      </c>
      <c r="R108" s="13">
        <v>80</v>
      </c>
      <c r="S108" s="13">
        <v>82</v>
      </c>
      <c r="T108" s="13">
        <v>89</v>
      </c>
      <c r="U108" s="13">
        <v>84</v>
      </c>
      <c r="V108" s="24">
        <v>83.5294117647059</v>
      </c>
    </row>
    <row r="109" ht="17.4" spans="1:22">
      <c r="A109" s="5">
        <v>106</v>
      </c>
      <c r="B109" s="10" t="s">
        <v>159</v>
      </c>
      <c r="C109" s="10" t="s">
        <v>33</v>
      </c>
      <c r="D109" s="10">
        <v>2020110454</v>
      </c>
      <c r="E109" s="10">
        <v>82</v>
      </c>
      <c r="F109" s="10">
        <v>77</v>
      </c>
      <c r="G109" s="10">
        <v>83</v>
      </c>
      <c r="H109" s="10">
        <v>86</v>
      </c>
      <c r="I109" s="10">
        <v>89</v>
      </c>
      <c r="J109" s="10">
        <v>80</v>
      </c>
      <c r="K109" s="10">
        <v>84</v>
      </c>
      <c r="L109" s="10">
        <v>80</v>
      </c>
      <c r="M109" s="10">
        <v>84</v>
      </c>
      <c r="N109" s="10">
        <v>96</v>
      </c>
      <c r="O109" s="10">
        <v>81</v>
      </c>
      <c r="P109" s="10">
        <v>81</v>
      </c>
      <c r="Q109" s="10">
        <v>80</v>
      </c>
      <c r="R109" s="10">
        <v>78</v>
      </c>
      <c r="S109" s="10">
        <v>92</v>
      </c>
      <c r="T109" s="10">
        <v>84</v>
      </c>
      <c r="U109" s="10">
        <v>83</v>
      </c>
      <c r="V109" s="24">
        <f>AVERAGE(E109,F109,G109,H109,I109,J109,K109,L109,M109,N109,O109,P109,Q109,R109,S109,T109,U109)</f>
        <v>83.5294117647059</v>
      </c>
    </row>
    <row r="110" ht="17.4" spans="1:22">
      <c r="A110" s="5">
        <v>107</v>
      </c>
      <c r="B110" s="5" t="s">
        <v>160</v>
      </c>
      <c r="C110" s="8" t="s">
        <v>27</v>
      </c>
      <c r="D110" s="8">
        <v>2020110841</v>
      </c>
      <c r="E110" s="8">
        <v>84</v>
      </c>
      <c r="F110" s="8">
        <v>81</v>
      </c>
      <c r="G110" s="8">
        <v>92</v>
      </c>
      <c r="H110" s="8">
        <v>96</v>
      </c>
      <c r="I110" s="8">
        <v>79</v>
      </c>
      <c r="J110" s="8">
        <v>86</v>
      </c>
      <c r="K110" s="8">
        <v>78</v>
      </c>
      <c r="L110" s="8">
        <v>69</v>
      </c>
      <c r="M110" s="8">
        <v>88</v>
      </c>
      <c r="N110" s="8">
        <v>97</v>
      </c>
      <c r="O110" s="8">
        <v>82</v>
      </c>
      <c r="P110" s="8">
        <v>83</v>
      </c>
      <c r="Q110" s="8">
        <v>69</v>
      </c>
      <c r="R110" s="8">
        <v>86</v>
      </c>
      <c r="S110" s="8">
        <v>81</v>
      </c>
      <c r="T110" s="8">
        <v>91</v>
      </c>
      <c r="U110" s="8">
        <v>78</v>
      </c>
      <c r="V110" s="24">
        <f>AVERAGE(E110,F110,G110,H110,I110,J110,K110,L110,M110,N110,O110,P110,Q110,R110,S110,T110,U110)</f>
        <v>83.5294117647059</v>
      </c>
    </row>
    <row r="111" ht="17.4" spans="1:22">
      <c r="A111" s="5">
        <v>108</v>
      </c>
      <c r="B111" s="8" t="s">
        <v>161</v>
      </c>
      <c r="C111" s="8" t="s">
        <v>62</v>
      </c>
      <c r="D111" s="8">
        <v>2020110644</v>
      </c>
      <c r="E111" s="8">
        <v>79</v>
      </c>
      <c r="F111" s="8">
        <v>89</v>
      </c>
      <c r="G111" s="8">
        <v>78.1</v>
      </c>
      <c r="H111" s="8">
        <v>77</v>
      </c>
      <c r="I111" s="8">
        <v>86</v>
      </c>
      <c r="J111" s="8">
        <v>83</v>
      </c>
      <c r="K111" s="8">
        <v>88</v>
      </c>
      <c r="L111" s="8">
        <v>80</v>
      </c>
      <c r="M111" s="8">
        <v>82</v>
      </c>
      <c r="N111" s="8">
        <v>91</v>
      </c>
      <c r="O111" s="8">
        <v>84</v>
      </c>
      <c r="P111" s="8">
        <v>83</v>
      </c>
      <c r="Q111" s="8">
        <v>80</v>
      </c>
      <c r="R111" s="8">
        <v>81</v>
      </c>
      <c r="S111" s="8">
        <v>78</v>
      </c>
      <c r="T111" s="8">
        <v>90</v>
      </c>
      <c r="U111" s="8">
        <v>90</v>
      </c>
      <c r="V111" s="24">
        <v>83.4764705882353</v>
      </c>
    </row>
    <row r="112" ht="17.4" spans="1:22">
      <c r="A112" s="5">
        <v>109</v>
      </c>
      <c r="B112" s="5" t="s">
        <v>162</v>
      </c>
      <c r="C112" s="5" t="s">
        <v>55</v>
      </c>
      <c r="D112" s="5">
        <v>2020110447</v>
      </c>
      <c r="E112" s="5">
        <v>82</v>
      </c>
      <c r="F112" s="5">
        <v>91</v>
      </c>
      <c r="G112" s="5">
        <v>63</v>
      </c>
      <c r="H112" s="5">
        <v>90</v>
      </c>
      <c r="I112" s="5">
        <v>86</v>
      </c>
      <c r="J112" s="5">
        <v>79</v>
      </c>
      <c r="K112" s="5">
        <v>80</v>
      </c>
      <c r="L112" s="5">
        <v>81</v>
      </c>
      <c r="M112" s="5">
        <v>89</v>
      </c>
      <c r="N112" s="5">
        <v>88</v>
      </c>
      <c r="O112" s="5">
        <v>88</v>
      </c>
      <c r="P112" s="5">
        <v>84</v>
      </c>
      <c r="Q112" s="5">
        <v>90</v>
      </c>
      <c r="R112" s="5">
        <v>79</v>
      </c>
      <c r="S112" s="5">
        <v>88</v>
      </c>
      <c r="T112" s="5">
        <v>85</v>
      </c>
      <c r="U112" s="5">
        <v>76</v>
      </c>
      <c r="V112" s="24">
        <f>AVERAGE(E112:U112)</f>
        <v>83.4705882352941</v>
      </c>
    </row>
    <row r="113" ht="17.4" spans="1:22">
      <c r="A113" s="5">
        <v>110</v>
      </c>
      <c r="B113" s="8" t="s">
        <v>163</v>
      </c>
      <c r="C113" s="8" t="s">
        <v>49</v>
      </c>
      <c r="D113" s="8">
        <v>2020110875</v>
      </c>
      <c r="E113" s="8">
        <v>85</v>
      </c>
      <c r="F113" s="8">
        <v>90</v>
      </c>
      <c r="G113" s="8">
        <v>90</v>
      </c>
      <c r="H113" s="8">
        <v>75</v>
      </c>
      <c r="I113" s="8">
        <v>86</v>
      </c>
      <c r="J113" s="8">
        <v>82</v>
      </c>
      <c r="K113" s="8">
        <v>78</v>
      </c>
      <c r="L113" s="8">
        <v>81</v>
      </c>
      <c r="M113" s="8">
        <v>85</v>
      </c>
      <c r="N113" s="8">
        <v>96</v>
      </c>
      <c r="O113" s="8">
        <v>83</v>
      </c>
      <c r="P113" s="8">
        <v>90</v>
      </c>
      <c r="Q113" s="8">
        <v>80</v>
      </c>
      <c r="R113" s="8">
        <v>79</v>
      </c>
      <c r="S113" s="8">
        <v>84</v>
      </c>
      <c r="T113" s="8">
        <v>78</v>
      </c>
      <c r="U113" s="8">
        <v>77</v>
      </c>
      <c r="V113" s="24">
        <f>AVERAGE(E113,F113,G113,H113,I113,J113,K113,L113,M113,N113,O113,P113,Q113,R113,S113,T113,U113)</f>
        <v>83.4705882352941</v>
      </c>
    </row>
    <row r="114" ht="17.4" spans="1:22">
      <c r="A114" s="5">
        <v>111</v>
      </c>
      <c r="B114" s="8" t="s">
        <v>164</v>
      </c>
      <c r="C114" s="8" t="s">
        <v>31</v>
      </c>
      <c r="D114" s="8">
        <v>2020110521</v>
      </c>
      <c r="E114" s="8">
        <v>94</v>
      </c>
      <c r="F114" s="8">
        <v>94</v>
      </c>
      <c r="G114" s="8">
        <v>73</v>
      </c>
      <c r="H114" s="8">
        <v>87</v>
      </c>
      <c r="I114" s="8">
        <v>81</v>
      </c>
      <c r="J114" s="8">
        <v>91</v>
      </c>
      <c r="K114" s="8">
        <v>83</v>
      </c>
      <c r="L114" s="8">
        <v>81</v>
      </c>
      <c r="M114" s="8">
        <v>77</v>
      </c>
      <c r="N114" s="8">
        <v>96</v>
      </c>
      <c r="O114" s="8">
        <v>71</v>
      </c>
      <c r="P114" s="8">
        <v>78</v>
      </c>
      <c r="Q114" s="8">
        <v>83</v>
      </c>
      <c r="R114" s="8">
        <v>78</v>
      </c>
      <c r="S114" s="8">
        <v>85</v>
      </c>
      <c r="T114" s="8">
        <v>79</v>
      </c>
      <c r="U114" s="8">
        <v>87</v>
      </c>
      <c r="V114" s="24">
        <f>AVERAGE(E114,F114,G114,H114,I114,J114,K114,L114,M114,N114,O114,P114,Q114,R114,S114,T114,U114)</f>
        <v>83.4117647058823</v>
      </c>
    </row>
    <row r="115" ht="17.4" spans="1:22">
      <c r="A115" s="5">
        <v>112</v>
      </c>
      <c r="B115" s="8" t="s">
        <v>165</v>
      </c>
      <c r="C115" s="8" t="s">
        <v>49</v>
      </c>
      <c r="D115" s="8">
        <v>2020110881</v>
      </c>
      <c r="E115" s="8">
        <v>87</v>
      </c>
      <c r="F115" s="8">
        <v>84</v>
      </c>
      <c r="G115" s="8">
        <v>87</v>
      </c>
      <c r="H115" s="8">
        <v>84</v>
      </c>
      <c r="I115" s="8">
        <v>83</v>
      </c>
      <c r="J115" s="8">
        <v>77</v>
      </c>
      <c r="K115" s="8">
        <v>80</v>
      </c>
      <c r="L115" s="8">
        <v>82</v>
      </c>
      <c r="M115" s="8">
        <v>80</v>
      </c>
      <c r="N115" s="8">
        <v>97</v>
      </c>
      <c r="O115" s="8">
        <v>84</v>
      </c>
      <c r="P115" s="8">
        <v>86</v>
      </c>
      <c r="Q115" s="8">
        <v>83</v>
      </c>
      <c r="R115" s="8">
        <v>81</v>
      </c>
      <c r="S115" s="8">
        <v>81</v>
      </c>
      <c r="T115" s="8">
        <v>84</v>
      </c>
      <c r="U115" s="8">
        <v>78</v>
      </c>
      <c r="V115" s="24">
        <f>AVERAGE(E115,F115,G115,H115,I115,J115,K115,L115,M115,N115,O115,P115,Q115,R115,S115,T115,U115)</f>
        <v>83.4117647058823</v>
      </c>
    </row>
    <row r="116" ht="17.4" spans="1:22">
      <c r="A116" s="5">
        <v>113</v>
      </c>
      <c r="B116" s="5" t="s">
        <v>166</v>
      </c>
      <c r="C116" s="5" t="s">
        <v>47</v>
      </c>
      <c r="D116" s="5">
        <v>2020110808</v>
      </c>
      <c r="E116" s="5">
        <v>95</v>
      </c>
      <c r="F116" s="5">
        <v>79</v>
      </c>
      <c r="G116" s="5">
        <v>88</v>
      </c>
      <c r="H116" s="5">
        <v>98</v>
      </c>
      <c r="I116" s="5">
        <v>92</v>
      </c>
      <c r="J116" s="5">
        <v>82</v>
      </c>
      <c r="K116" s="5">
        <v>81</v>
      </c>
      <c r="L116" s="5">
        <v>79</v>
      </c>
      <c r="M116" s="5">
        <v>78</v>
      </c>
      <c r="N116" s="5">
        <v>93</v>
      </c>
      <c r="O116" s="5">
        <v>80</v>
      </c>
      <c r="P116" s="5">
        <v>86</v>
      </c>
      <c r="Q116" s="5">
        <v>82</v>
      </c>
      <c r="R116" s="5">
        <v>70</v>
      </c>
      <c r="S116" s="5">
        <v>90</v>
      </c>
      <c r="T116" s="5">
        <v>66</v>
      </c>
      <c r="U116" s="5">
        <v>78</v>
      </c>
      <c r="V116" s="24">
        <f>AVERAGE(E116,F116,G116,H116,I116,J116,K116,L116,M116,N116,O116,P116,Q116,R116,S116,T116,U116)</f>
        <v>83.3529411764706</v>
      </c>
    </row>
    <row r="117" ht="17.4" spans="1:22">
      <c r="A117" s="5">
        <v>114</v>
      </c>
      <c r="B117" s="5" t="s">
        <v>167</v>
      </c>
      <c r="C117" s="5" t="s">
        <v>73</v>
      </c>
      <c r="D117" s="5">
        <v>2020110757</v>
      </c>
      <c r="E117" s="5">
        <v>93</v>
      </c>
      <c r="F117" s="5">
        <v>90</v>
      </c>
      <c r="G117" s="5">
        <v>92</v>
      </c>
      <c r="H117" s="5">
        <v>76</v>
      </c>
      <c r="I117" s="5">
        <v>70</v>
      </c>
      <c r="J117" s="5">
        <v>91</v>
      </c>
      <c r="K117" s="5">
        <v>78</v>
      </c>
      <c r="L117" s="5">
        <v>70</v>
      </c>
      <c r="M117" s="5">
        <v>92</v>
      </c>
      <c r="N117" s="5">
        <v>95</v>
      </c>
      <c r="O117" s="5">
        <v>80</v>
      </c>
      <c r="P117" s="5">
        <v>83</v>
      </c>
      <c r="Q117" s="5">
        <v>85</v>
      </c>
      <c r="R117" s="5">
        <v>87</v>
      </c>
      <c r="S117" s="5">
        <v>85</v>
      </c>
      <c r="T117" s="5">
        <v>75</v>
      </c>
      <c r="U117" s="5">
        <v>74</v>
      </c>
      <c r="V117" s="24">
        <v>83.2941176470588</v>
      </c>
    </row>
    <row r="118" ht="17.4" spans="1:22">
      <c r="A118" s="5">
        <v>115</v>
      </c>
      <c r="B118" s="8" t="s">
        <v>168</v>
      </c>
      <c r="C118" s="8" t="s">
        <v>49</v>
      </c>
      <c r="D118" s="8">
        <v>2020110878</v>
      </c>
      <c r="E118" s="8">
        <v>87</v>
      </c>
      <c r="F118" s="8">
        <v>94</v>
      </c>
      <c r="G118" s="8">
        <v>81</v>
      </c>
      <c r="H118" s="8">
        <v>91</v>
      </c>
      <c r="I118" s="8">
        <v>83</v>
      </c>
      <c r="J118" s="8">
        <v>90</v>
      </c>
      <c r="K118" s="8">
        <v>77</v>
      </c>
      <c r="L118" s="8">
        <v>73</v>
      </c>
      <c r="M118" s="8">
        <v>86</v>
      </c>
      <c r="N118" s="8">
        <v>85</v>
      </c>
      <c r="O118" s="8">
        <v>84</v>
      </c>
      <c r="P118" s="8">
        <v>82</v>
      </c>
      <c r="Q118" s="8">
        <v>86</v>
      </c>
      <c r="R118" s="8">
        <v>83</v>
      </c>
      <c r="S118" s="8">
        <v>79</v>
      </c>
      <c r="T118" s="8">
        <v>81</v>
      </c>
      <c r="U118" s="8">
        <v>73</v>
      </c>
      <c r="V118" s="24">
        <f>AVERAGE(E118,F118,G118,H118,I118,J118,K118,L118,M118,N118,O118,P118,Q118,R118,S118,T118,U118)</f>
        <v>83.2352941176471</v>
      </c>
    </row>
    <row r="119" ht="17.4" spans="1:22">
      <c r="A119" s="5">
        <v>116</v>
      </c>
      <c r="B119" s="5" t="s">
        <v>169</v>
      </c>
      <c r="C119" s="5" t="s">
        <v>64</v>
      </c>
      <c r="D119" s="5">
        <v>2020110925</v>
      </c>
      <c r="E119" s="5">
        <v>93</v>
      </c>
      <c r="F119" s="5">
        <v>88</v>
      </c>
      <c r="G119" s="5">
        <v>83</v>
      </c>
      <c r="H119" s="5">
        <v>85</v>
      </c>
      <c r="I119" s="5">
        <v>84</v>
      </c>
      <c r="J119" s="5">
        <v>87</v>
      </c>
      <c r="K119" s="5">
        <v>67</v>
      </c>
      <c r="L119" s="5">
        <v>64</v>
      </c>
      <c r="M119" s="5">
        <v>82</v>
      </c>
      <c r="N119" s="5">
        <v>98</v>
      </c>
      <c r="O119" s="5">
        <v>83</v>
      </c>
      <c r="P119" s="5">
        <v>84</v>
      </c>
      <c r="Q119" s="5">
        <v>80</v>
      </c>
      <c r="R119" s="5">
        <v>87</v>
      </c>
      <c r="S119" s="5">
        <v>93</v>
      </c>
      <c r="T119" s="5">
        <v>81</v>
      </c>
      <c r="U119" s="5">
        <v>76</v>
      </c>
      <c r="V119" s="24">
        <f>AVERAGE(E119,F119,G119,H119,I119,J119,K119,L119,M119,N119,O119,P119,Q119,R119,S119,T119,U119)</f>
        <v>83.2352941176471</v>
      </c>
    </row>
    <row r="120" ht="17.4" spans="1:22">
      <c r="A120" s="5">
        <v>117</v>
      </c>
      <c r="B120" s="5" t="s">
        <v>170</v>
      </c>
      <c r="C120" s="5" t="s">
        <v>29</v>
      </c>
      <c r="D120" s="5">
        <v>2020110669</v>
      </c>
      <c r="E120" s="5">
        <v>85</v>
      </c>
      <c r="F120" s="5">
        <v>85</v>
      </c>
      <c r="G120" s="5">
        <v>90</v>
      </c>
      <c r="H120" s="5">
        <v>79</v>
      </c>
      <c r="I120" s="5">
        <v>79</v>
      </c>
      <c r="J120" s="5">
        <v>74</v>
      </c>
      <c r="K120" s="5">
        <v>81</v>
      </c>
      <c r="L120" s="5">
        <v>77</v>
      </c>
      <c r="M120" s="5">
        <v>76</v>
      </c>
      <c r="N120" s="5">
        <v>99</v>
      </c>
      <c r="O120" s="5">
        <v>77</v>
      </c>
      <c r="P120" s="5">
        <v>88</v>
      </c>
      <c r="Q120" s="5">
        <v>86</v>
      </c>
      <c r="R120" s="5">
        <v>80</v>
      </c>
      <c r="S120" s="5">
        <v>78</v>
      </c>
      <c r="T120" s="5">
        <v>95</v>
      </c>
      <c r="U120" s="5">
        <v>84</v>
      </c>
      <c r="V120" s="24">
        <v>83.1176470588235</v>
      </c>
    </row>
    <row r="121" ht="17.4" spans="1:22">
      <c r="A121" s="5">
        <v>118</v>
      </c>
      <c r="B121" s="5" t="s">
        <v>171</v>
      </c>
      <c r="C121" s="5" t="s">
        <v>25</v>
      </c>
      <c r="D121" s="5">
        <v>2020110696</v>
      </c>
      <c r="E121" s="5">
        <v>88</v>
      </c>
      <c r="F121" s="5">
        <v>86</v>
      </c>
      <c r="G121" s="5">
        <v>91</v>
      </c>
      <c r="H121" s="5">
        <v>73</v>
      </c>
      <c r="I121" s="5">
        <v>80</v>
      </c>
      <c r="J121" s="5">
        <v>91</v>
      </c>
      <c r="K121" s="5">
        <v>75</v>
      </c>
      <c r="L121" s="5">
        <v>74</v>
      </c>
      <c r="M121" s="5">
        <v>78</v>
      </c>
      <c r="N121" s="5">
        <v>90</v>
      </c>
      <c r="O121" s="5">
        <v>85</v>
      </c>
      <c r="P121" s="5">
        <v>86</v>
      </c>
      <c r="Q121" s="5">
        <v>80</v>
      </c>
      <c r="R121" s="5">
        <v>83</v>
      </c>
      <c r="S121" s="5">
        <v>94</v>
      </c>
      <c r="T121" s="5">
        <v>90</v>
      </c>
      <c r="U121" s="5">
        <v>69</v>
      </c>
      <c r="V121" s="24">
        <v>83.1176470588235</v>
      </c>
    </row>
    <row r="122" ht="17.4" spans="1:22">
      <c r="A122" s="5">
        <v>119</v>
      </c>
      <c r="B122" s="5" t="s">
        <v>172</v>
      </c>
      <c r="C122" s="8" t="s">
        <v>27</v>
      </c>
      <c r="D122" s="8">
        <v>2020110850</v>
      </c>
      <c r="E122" s="8">
        <v>91</v>
      </c>
      <c r="F122" s="8">
        <v>95</v>
      </c>
      <c r="G122" s="8">
        <v>83</v>
      </c>
      <c r="H122" s="8">
        <v>94</v>
      </c>
      <c r="I122" s="8">
        <v>87</v>
      </c>
      <c r="J122" s="8">
        <v>96</v>
      </c>
      <c r="K122" s="8">
        <v>70</v>
      </c>
      <c r="L122" s="8">
        <v>62</v>
      </c>
      <c r="M122" s="8">
        <v>85</v>
      </c>
      <c r="N122" s="8">
        <v>89</v>
      </c>
      <c r="O122" s="8">
        <v>77</v>
      </c>
      <c r="P122" s="8">
        <v>79</v>
      </c>
      <c r="Q122" s="8">
        <v>83</v>
      </c>
      <c r="R122" s="8">
        <v>90</v>
      </c>
      <c r="S122" s="8">
        <v>79</v>
      </c>
      <c r="T122" s="8">
        <v>81</v>
      </c>
      <c r="U122" s="8">
        <v>71</v>
      </c>
      <c r="V122" s="24">
        <f>AVERAGE(E122,F122,G122,H122,I122,J122,K122,L122,M122,N122,O122,P122,Q122,R122,S122,T122,U122)</f>
        <v>83.0588235294118</v>
      </c>
    </row>
    <row r="123" ht="17.4" spans="1:22">
      <c r="A123" s="5">
        <v>120</v>
      </c>
      <c r="B123" s="5" t="s">
        <v>173</v>
      </c>
      <c r="C123" s="5" t="s">
        <v>67</v>
      </c>
      <c r="D123" s="5">
        <v>2020110887</v>
      </c>
      <c r="E123" s="5">
        <v>91</v>
      </c>
      <c r="F123" s="5">
        <v>88</v>
      </c>
      <c r="G123" s="5">
        <v>88</v>
      </c>
      <c r="H123" s="5">
        <v>76</v>
      </c>
      <c r="I123" s="5">
        <v>78</v>
      </c>
      <c r="J123" s="5">
        <v>86</v>
      </c>
      <c r="K123" s="5">
        <v>75</v>
      </c>
      <c r="L123" s="5">
        <v>75</v>
      </c>
      <c r="M123" s="5">
        <v>82</v>
      </c>
      <c r="N123" s="5">
        <v>92</v>
      </c>
      <c r="O123" s="5">
        <v>83</v>
      </c>
      <c r="P123" s="5">
        <v>80</v>
      </c>
      <c r="Q123" s="5">
        <v>92</v>
      </c>
      <c r="R123" s="5">
        <v>87</v>
      </c>
      <c r="S123" s="5">
        <v>84</v>
      </c>
      <c r="T123" s="5">
        <v>87</v>
      </c>
      <c r="U123" s="5">
        <v>67</v>
      </c>
      <c r="V123" s="24">
        <f>AVERAGE(E123,F123,G123,H123,I123,J123,K123,L123,M123,N123,O123,P123,Q123,R123,S123,T123,U123)</f>
        <v>83</v>
      </c>
    </row>
    <row r="124" ht="17.4" spans="1:22">
      <c r="A124" s="5">
        <v>121</v>
      </c>
      <c r="B124" s="5" t="s">
        <v>174</v>
      </c>
      <c r="C124" s="5" t="s">
        <v>42</v>
      </c>
      <c r="D124" s="5">
        <v>2020110480</v>
      </c>
      <c r="E124" s="5">
        <v>90</v>
      </c>
      <c r="F124" s="5">
        <v>83</v>
      </c>
      <c r="G124" s="5">
        <v>80</v>
      </c>
      <c r="H124" s="5">
        <v>75</v>
      </c>
      <c r="I124" s="5">
        <v>74</v>
      </c>
      <c r="J124" s="5">
        <v>89</v>
      </c>
      <c r="K124" s="5">
        <v>82</v>
      </c>
      <c r="L124" s="5">
        <v>84</v>
      </c>
      <c r="M124" s="5">
        <v>89</v>
      </c>
      <c r="N124" s="5">
        <v>92</v>
      </c>
      <c r="O124" s="5">
        <v>75</v>
      </c>
      <c r="P124" s="5">
        <v>86</v>
      </c>
      <c r="Q124" s="5">
        <v>83</v>
      </c>
      <c r="R124" s="5">
        <v>81</v>
      </c>
      <c r="S124" s="5">
        <v>85</v>
      </c>
      <c r="T124" s="5">
        <v>84</v>
      </c>
      <c r="U124" s="5">
        <v>78</v>
      </c>
      <c r="V124" s="24">
        <f>AVERAGE(E124,F124,G124,H124,I124,J124,K124,L124,M124,N124,O124,P124,Q124,R124,S124,T124,U124)</f>
        <v>82.9411764705882</v>
      </c>
    </row>
    <row r="125" ht="17.4" spans="1:22">
      <c r="A125" s="5">
        <v>122</v>
      </c>
      <c r="B125" s="5" t="s">
        <v>175</v>
      </c>
      <c r="C125" s="5" t="s">
        <v>42</v>
      </c>
      <c r="D125" s="5">
        <v>2020110505</v>
      </c>
      <c r="E125" s="5">
        <v>76</v>
      </c>
      <c r="F125" s="5">
        <v>85</v>
      </c>
      <c r="G125" s="5">
        <v>85</v>
      </c>
      <c r="H125" s="5">
        <v>76</v>
      </c>
      <c r="I125" s="5">
        <v>73</v>
      </c>
      <c r="J125" s="5">
        <v>85</v>
      </c>
      <c r="K125" s="5">
        <v>79</v>
      </c>
      <c r="L125" s="5">
        <v>79</v>
      </c>
      <c r="M125" s="5">
        <v>85</v>
      </c>
      <c r="N125" s="5">
        <v>97</v>
      </c>
      <c r="O125" s="5">
        <v>80</v>
      </c>
      <c r="P125" s="5">
        <v>85</v>
      </c>
      <c r="Q125" s="5">
        <v>78</v>
      </c>
      <c r="R125" s="5">
        <v>75</v>
      </c>
      <c r="S125" s="5">
        <v>93</v>
      </c>
      <c r="T125" s="5">
        <v>98</v>
      </c>
      <c r="U125" s="5">
        <v>80</v>
      </c>
      <c r="V125" s="24">
        <f>AVERAGE(E125,F125,G125,H125,I125,J125,K125,L125,M125,N125,O125,P125,Q125,R125,S125,T125,U125)</f>
        <v>82.8823529411765</v>
      </c>
    </row>
    <row r="126" ht="17.4" spans="1:22">
      <c r="A126" s="5">
        <v>123</v>
      </c>
      <c r="B126" s="8" t="s">
        <v>176</v>
      </c>
      <c r="C126" s="8" t="s">
        <v>62</v>
      </c>
      <c r="D126" s="8">
        <v>2020110638</v>
      </c>
      <c r="E126" s="8">
        <v>83</v>
      </c>
      <c r="F126" s="8">
        <v>88</v>
      </c>
      <c r="G126" s="8">
        <v>80.7</v>
      </c>
      <c r="H126" s="8">
        <v>92</v>
      </c>
      <c r="I126" s="8">
        <v>84</v>
      </c>
      <c r="J126" s="8">
        <v>81</v>
      </c>
      <c r="K126" s="8">
        <v>82</v>
      </c>
      <c r="L126" s="8">
        <v>75</v>
      </c>
      <c r="M126" s="8">
        <v>83</v>
      </c>
      <c r="N126" s="8">
        <v>83</v>
      </c>
      <c r="O126" s="8">
        <v>89</v>
      </c>
      <c r="P126" s="8">
        <v>91</v>
      </c>
      <c r="Q126" s="8">
        <v>74</v>
      </c>
      <c r="R126" s="8">
        <v>81</v>
      </c>
      <c r="S126" s="8">
        <v>73</v>
      </c>
      <c r="T126" s="8">
        <v>79</v>
      </c>
      <c r="U126" s="8">
        <v>90</v>
      </c>
      <c r="V126" s="24">
        <v>82.864705882353</v>
      </c>
    </row>
    <row r="127" ht="17.4" spans="1:22">
      <c r="A127" s="5">
        <v>124</v>
      </c>
      <c r="B127" s="5" t="s">
        <v>177</v>
      </c>
      <c r="C127" s="5" t="s">
        <v>53</v>
      </c>
      <c r="D127" s="5">
        <v>2020110608</v>
      </c>
      <c r="E127" s="5">
        <v>97</v>
      </c>
      <c r="F127" s="5">
        <v>87</v>
      </c>
      <c r="G127" s="5">
        <v>76.2</v>
      </c>
      <c r="H127" s="5">
        <v>76</v>
      </c>
      <c r="I127" s="5">
        <v>86</v>
      </c>
      <c r="J127" s="5">
        <v>94</v>
      </c>
      <c r="K127" s="5">
        <v>81</v>
      </c>
      <c r="L127" s="5">
        <v>80</v>
      </c>
      <c r="M127" s="5">
        <v>78</v>
      </c>
      <c r="N127" s="5">
        <v>86</v>
      </c>
      <c r="O127" s="5">
        <v>85</v>
      </c>
      <c r="P127" s="5">
        <v>82</v>
      </c>
      <c r="Q127" s="5">
        <v>78</v>
      </c>
      <c r="R127" s="5">
        <v>79</v>
      </c>
      <c r="S127" s="5">
        <v>75</v>
      </c>
      <c r="T127" s="5">
        <v>88</v>
      </c>
      <c r="U127" s="5">
        <v>80</v>
      </c>
      <c r="V127" s="24">
        <v>82.8352941176471</v>
      </c>
    </row>
    <row r="128" ht="17.4" spans="1:22">
      <c r="A128" s="5">
        <v>125</v>
      </c>
      <c r="B128" s="5" t="s">
        <v>178</v>
      </c>
      <c r="C128" s="5" t="s">
        <v>51</v>
      </c>
      <c r="D128" s="5">
        <v>2020110379</v>
      </c>
      <c r="E128" s="5">
        <v>86</v>
      </c>
      <c r="F128" s="5">
        <v>85</v>
      </c>
      <c r="G128" s="5">
        <v>89.8</v>
      </c>
      <c r="H128" s="5">
        <v>84</v>
      </c>
      <c r="I128" s="5">
        <v>81</v>
      </c>
      <c r="J128" s="5">
        <v>88</v>
      </c>
      <c r="K128" s="5">
        <v>85</v>
      </c>
      <c r="L128" s="5">
        <v>87</v>
      </c>
      <c r="M128" s="5">
        <v>77</v>
      </c>
      <c r="N128" s="5">
        <v>82</v>
      </c>
      <c r="O128" s="5">
        <v>85</v>
      </c>
      <c r="P128" s="5">
        <v>84</v>
      </c>
      <c r="Q128" s="5">
        <v>77</v>
      </c>
      <c r="R128" s="5">
        <v>69</v>
      </c>
      <c r="S128" s="5">
        <v>78</v>
      </c>
      <c r="T128" s="5">
        <v>92</v>
      </c>
      <c r="U128" s="5">
        <v>78</v>
      </c>
      <c r="V128" s="5">
        <v>82.812</v>
      </c>
    </row>
    <row r="129" ht="17.4" spans="1:22">
      <c r="A129" s="5">
        <v>126</v>
      </c>
      <c r="B129" s="5" t="s">
        <v>179</v>
      </c>
      <c r="C129" s="5" t="s">
        <v>25</v>
      </c>
      <c r="D129" s="5">
        <v>2020110692</v>
      </c>
      <c r="E129" s="5">
        <v>97</v>
      </c>
      <c r="F129" s="5">
        <v>95</v>
      </c>
      <c r="G129" s="5">
        <v>86</v>
      </c>
      <c r="H129" s="5">
        <v>61</v>
      </c>
      <c r="I129" s="5">
        <v>70</v>
      </c>
      <c r="J129" s="5">
        <v>94</v>
      </c>
      <c r="K129" s="5">
        <v>78</v>
      </c>
      <c r="L129" s="5">
        <v>67</v>
      </c>
      <c r="M129" s="5">
        <v>87</v>
      </c>
      <c r="N129" s="5">
        <v>96</v>
      </c>
      <c r="O129" s="5">
        <v>86</v>
      </c>
      <c r="P129" s="5">
        <v>83</v>
      </c>
      <c r="Q129" s="5">
        <v>96</v>
      </c>
      <c r="R129" s="5">
        <v>77</v>
      </c>
      <c r="S129" s="5">
        <v>84</v>
      </c>
      <c r="T129" s="5">
        <v>75</v>
      </c>
      <c r="U129" s="5">
        <v>75</v>
      </c>
      <c r="V129" s="24">
        <v>82.7647058823529</v>
      </c>
    </row>
    <row r="130" ht="17.4" spans="1:22">
      <c r="A130" s="5">
        <v>127</v>
      </c>
      <c r="B130" s="5" t="s">
        <v>180</v>
      </c>
      <c r="C130" s="5" t="s">
        <v>67</v>
      </c>
      <c r="D130" s="5">
        <v>2020110894</v>
      </c>
      <c r="E130" s="5">
        <v>84</v>
      </c>
      <c r="F130" s="5">
        <v>77</v>
      </c>
      <c r="G130" s="5">
        <v>89</v>
      </c>
      <c r="H130" s="5">
        <v>74</v>
      </c>
      <c r="I130" s="5">
        <v>83</v>
      </c>
      <c r="J130" s="5">
        <v>81</v>
      </c>
      <c r="K130" s="5">
        <v>85</v>
      </c>
      <c r="L130" s="5">
        <v>82</v>
      </c>
      <c r="M130" s="5">
        <v>73</v>
      </c>
      <c r="N130" s="5">
        <v>96</v>
      </c>
      <c r="O130" s="5">
        <v>85</v>
      </c>
      <c r="P130" s="5">
        <v>87</v>
      </c>
      <c r="Q130" s="5">
        <v>84</v>
      </c>
      <c r="R130" s="5">
        <v>74</v>
      </c>
      <c r="S130" s="5">
        <v>77</v>
      </c>
      <c r="T130" s="5">
        <v>89</v>
      </c>
      <c r="U130" s="5">
        <v>86</v>
      </c>
      <c r="V130" s="24">
        <f>AVERAGE(E130,F130,G130,H130,I130,J130,K130,L130,M130,N130,O130,P130,Q130,R130,S130,T130,U130)</f>
        <v>82.7058823529412</v>
      </c>
    </row>
    <row r="131" ht="17.4" spans="1:22">
      <c r="A131" s="5">
        <v>128</v>
      </c>
      <c r="B131" s="5" t="s">
        <v>181</v>
      </c>
      <c r="C131" s="5" t="s">
        <v>44</v>
      </c>
      <c r="D131" s="5" t="s">
        <v>182</v>
      </c>
      <c r="E131" s="5">
        <v>87</v>
      </c>
      <c r="F131" s="5">
        <v>98</v>
      </c>
      <c r="G131" s="5">
        <v>88</v>
      </c>
      <c r="H131" s="5">
        <v>79</v>
      </c>
      <c r="I131" s="5">
        <v>73</v>
      </c>
      <c r="J131" s="5">
        <v>94</v>
      </c>
      <c r="K131" s="5">
        <v>68</v>
      </c>
      <c r="L131" s="5">
        <v>75</v>
      </c>
      <c r="M131" s="5">
        <v>81</v>
      </c>
      <c r="N131" s="5">
        <v>95</v>
      </c>
      <c r="O131" s="5">
        <v>93</v>
      </c>
      <c r="P131" s="5">
        <v>87</v>
      </c>
      <c r="Q131" s="5">
        <v>87</v>
      </c>
      <c r="R131" s="5">
        <v>82</v>
      </c>
      <c r="S131" s="5">
        <v>84</v>
      </c>
      <c r="T131" s="5">
        <v>61</v>
      </c>
      <c r="U131" s="5">
        <v>72</v>
      </c>
      <c r="V131" s="5">
        <v>82.5882352941177</v>
      </c>
    </row>
    <row r="132" ht="17.4" spans="1:22">
      <c r="A132" s="5">
        <v>129</v>
      </c>
      <c r="B132" s="5" t="s">
        <v>183</v>
      </c>
      <c r="C132" s="5" t="s">
        <v>126</v>
      </c>
      <c r="D132" s="5">
        <v>2020110300</v>
      </c>
      <c r="E132" s="5">
        <v>88</v>
      </c>
      <c r="F132" s="5">
        <v>87</v>
      </c>
      <c r="G132" s="5">
        <v>90</v>
      </c>
      <c r="H132" s="5">
        <v>78</v>
      </c>
      <c r="I132" s="5">
        <v>81</v>
      </c>
      <c r="J132" s="5">
        <v>74</v>
      </c>
      <c r="K132" s="5">
        <v>82</v>
      </c>
      <c r="L132" s="5">
        <v>66</v>
      </c>
      <c r="M132" s="5">
        <v>81</v>
      </c>
      <c r="N132" s="5">
        <v>86</v>
      </c>
      <c r="O132" s="5">
        <v>85</v>
      </c>
      <c r="P132" s="5">
        <v>81</v>
      </c>
      <c r="Q132" s="5">
        <v>83</v>
      </c>
      <c r="R132" s="5">
        <v>92</v>
      </c>
      <c r="S132" s="5">
        <v>88</v>
      </c>
      <c r="T132" s="5">
        <v>86</v>
      </c>
      <c r="U132" s="5">
        <v>76</v>
      </c>
      <c r="V132" s="24">
        <f>AVERAGE(E132,F132,G132,H132,I132,J132,K132,L132,M132,N132,O132,P132,Q132,R132,S132,T132,U132)</f>
        <v>82.5882352941177</v>
      </c>
    </row>
    <row r="133" ht="17.4" spans="1:22">
      <c r="A133" s="5">
        <v>130</v>
      </c>
      <c r="B133" s="10" t="s">
        <v>184</v>
      </c>
      <c r="C133" s="10" t="s">
        <v>33</v>
      </c>
      <c r="D133" s="10">
        <v>2020110455</v>
      </c>
      <c r="E133" s="10">
        <v>78</v>
      </c>
      <c r="F133" s="10">
        <v>84</v>
      </c>
      <c r="G133" s="10">
        <v>78</v>
      </c>
      <c r="H133" s="10">
        <v>70</v>
      </c>
      <c r="I133" s="10">
        <v>86</v>
      </c>
      <c r="J133" s="10">
        <v>82</v>
      </c>
      <c r="K133" s="10">
        <v>81</v>
      </c>
      <c r="L133" s="10">
        <v>79</v>
      </c>
      <c r="M133" s="10">
        <v>75</v>
      </c>
      <c r="N133" s="10">
        <v>98</v>
      </c>
      <c r="O133" s="10">
        <v>85</v>
      </c>
      <c r="P133" s="10">
        <v>86</v>
      </c>
      <c r="Q133" s="10">
        <v>82</v>
      </c>
      <c r="R133" s="10">
        <v>80</v>
      </c>
      <c r="S133" s="10">
        <v>84</v>
      </c>
      <c r="T133" s="10">
        <v>97</v>
      </c>
      <c r="U133" s="10">
        <v>79</v>
      </c>
      <c r="V133" s="24">
        <f>AVERAGE(E133,F133,G133,H133,I133,J133,K133,L133,M133,N133,O133,P133,Q133,R133,S133,T133,U133)</f>
        <v>82.5882352941177</v>
      </c>
    </row>
    <row r="134" ht="17.4" spans="1:22">
      <c r="A134" s="5">
        <v>131</v>
      </c>
      <c r="B134" s="8" t="s">
        <v>185</v>
      </c>
      <c r="C134" s="8" t="s">
        <v>35</v>
      </c>
      <c r="D134" s="8">
        <v>2020110589</v>
      </c>
      <c r="E134" s="8">
        <v>87</v>
      </c>
      <c r="F134" s="8">
        <v>92</v>
      </c>
      <c r="G134" s="8">
        <v>86</v>
      </c>
      <c r="H134" s="8">
        <v>74</v>
      </c>
      <c r="I134" s="8">
        <v>75</v>
      </c>
      <c r="J134" s="8">
        <v>80</v>
      </c>
      <c r="K134" s="8">
        <v>80</v>
      </c>
      <c r="L134" s="8">
        <v>67</v>
      </c>
      <c r="M134" s="8">
        <v>83</v>
      </c>
      <c r="N134" s="8">
        <v>93</v>
      </c>
      <c r="O134" s="8">
        <v>81</v>
      </c>
      <c r="P134" s="8">
        <v>84</v>
      </c>
      <c r="Q134" s="8">
        <v>89</v>
      </c>
      <c r="R134" s="8">
        <v>78</v>
      </c>
      <c r="S134" s="8">
        <v>97</v>
      </c>
      <c r="T134" s="8">
        <v>86</v>
      </c>
      <c r="U134" s="8">
        <v>72</v>
      </c>
      <c r="V134" s="24">
        <f>AVERAGE(E134,F134,G134,H134,I134,J134,K134,L134,M134,N134,O134,P134,Q134,R134,S134,T134,U134)</f>
        <v>82.5882352941177</v>
      </c>
    </row>
    <row r="135" ht="17.4" spans="1:22">
      <c r="A135" s="5">
        <v>132</v>
      </c>
      <c r="B135" s="5" t="s">
        <v>186</v>
      </c>
      <c r="C135" s="5" t="s">
        <v>47</v>
      </c>
      <c r="D135" s="5">
        <v>2020110809</v>
      </c>
      <c r="E135" s="5">
        <v>90</v>
      </c>
      <c r="F135" s="5">
        <v>87</v>
      </c>
      <c r="G135" s="5">
        <v>80</v>
      </c>
      <c r="H135" s="5">
        <v>79</v>
      </c>
      <c r="I135" s="5">
        <v>79</v>
      </c>
      <c r="J135" s="5">
        <v>86</v>
      </c>
      <c r="K135" s="5">
        <v>76</v>
      </c>
      <c r="L135" s="5">
        <v>80</v>
      </c>
      <c r="M135" s="5">
        <v>80</v>
      </c>
      <c r="N135" s="5">
        <v>92</v>
      </c>
      <c r="O135" s="5">
        <v>84</v>
      </c>
      <c r="P135" s="5">
        <v>89</v>
      </c>
      <c r="Q135" s="5">
        <v>85</v>
      </c>
      <c r="R135" s="5">
        <v>90</v>
      </c>
      <c r="S135" s="5">
        <v>80</v>
      </c>
      <c r="T135" s="5">
        <v>65</v>
      </c>
      <c r="U135" s="5">
        <v>82</v>
      </c>
      <c r="V135" s="24">
        <f>AVERAGE(E135,F135,G135,H135,I135,J135,K135,L135,M135,N135,O135,P135,Q135,R135,S135,T135,U135)</f>
        <v>82.5882352941177</v>
      </c>
    </row>
    <row r="136" ht="17.4" spans="1:22">
      <c r="A136" s="5">
        <v>133</v>
      </c>
      <c r="B136" s="8" t="s">
        <v>187</v>
      </c>
      <c r="C136" s="8" t="s">
        <v>31</v>
      </c>
      <c r="D136" s="8">
        <v>2020110531</v>
      </c>
      <c r="E136" s="8">
        <v>95</v>
      </c>
      <c r="F136" s="8">
        <v>88</v>
      </c>
      <c r="G136" s="8">
        <v>92</v>
      </c>
      <c r="H136" s="8">
        <v>71</v>
      </c>
      <c r="I136" s="8">
        <v>82</v>
      </c>
      <c r="J136" s="8">
        <v>79</v>
      </c>
      <c r="K136" s="8">
        <v>85</v>
      </c>
      <c r="L136" s="8">
        <v>79</v>
      </c>
      <c r="M136" s="8">
        <v>83</v>
      </c>
      <c r="N136" s="8">
        <v>92</v>
      </c>
      <c r="O136" s="8">
        <v>83</v>
      </c>
      <c r="P136" s="8">
        <v>77</v>
      </c>
      <c r="Q136" s="8">
        <v>77</v>
      </c>
      <c r="R136" s="8">
        <v>76</v>
      </c>
      <c r="S136" s="8">
        <v>79</v>
      </c>
      <c r="T136" s="8">
        <v>88</v>
      </c>
      <c r="U136" s="8">
        <v>77</v>
      </c>
      <c r="V136" s="24">
        <f>AVERAGE(E136,F136,G136,H136,I136,J136,K136,L136,M136,N136,O136,P136,Q136,R136,S136,T136,U136)</f>
        <v>82.5294117647059</v>
      </c>
    </row>
    <row r="137" ht="17.4" spans="1:22">
      <c r="A137" s="5">
        <v>134</v>
      </c>
      <c r="B137" s="5" t="s">
        <v>188</v>
      </c>
      <c r="C137" s="5" t="s">
        <v>51</v>
      </c>
      <c r="D137" s="5">
        <v>2020110388</v>
      </c>
      <c r="E137" s="5">
        <v>86</v>
      </c>
      <c r="F137" s="5">
        <v>92</v>
      </c>
      <c r="G137" s="5">
        <v>79.66</v>
      </c>
      <c r="H137" s="5">
        <v>89</v>
      </c>
      <c r="I137" s="5">
        <v>83</v>
      </c>
      <c r="J137" s="5">
        <v>76</v>
      </c>
      <c r="K137" s="5">
        <v>74</v>
      </c>
      <c r="L137" s="5">
        <v>63</v>
      </c>
      <c r="M137" s="5">
        <v>75</v>
      </c>
      <c r="N137" s="5">
        <v>96</v>
      </c>
      <c r="O137" s="5">
        <v>79</v>
      </c>
      <c r="P137" s="5">
        <v>81</v>
      </c>
      <c r="Q137" s="5">
        <v>87</v>
      </c>
      <c r="R137" s="5">
        <v>94</v>
      </c>
      <c r="S137" s="5">
        <v>96</v>
      </c>
      <c r="T137" s="5">
        <v>85</v>
      </c>
      <c r="U137" s="5">
        <v>66</v>
      </c>
      <c r="V137" s="5">
        <v>82.451</v>
      </c>
    </row>
    <row r="138" ht="17.4" spans="1:22">
      <c r="A138" s="5">
        <v>135</v>
      </c>
      <c r="B138" s="5" t="s">
        <v>189</v>
      </c>
      <c r="C138" s="5" t="s">
        <v>64</v>
      </c>
      <c r="D138" s="5">
        <v>2020110942</v>
      </c>
      <c r="E138" s="5">
        <v>84</v>
      </c>
      <c r="F138" s="5">
        <v>81</v>
      </c>
      <c r="G138" s="5">
        <v>83</v>
      </c>
      <c r="H138" s="5">
        <v>92</v>
      </c>
      <c r="I138" s="5">
        <v>85</v>
      </c>
      <c r="J138" s="5">
        <v>89</v>
      </c>
      <c r="K138" s="5">
        <v>0</v>
      </c>
      <c r="L138" s="5">
        <v>0</v>
      </c>
      <c r="M138" s="5">
        <v>69</v>
      </c>
      <c r="N138" s="5">
        <v>87</v>
      </c>
      <c r="O138" s="5">
        <v>84</v>
      </c>
      <c r="P138" s="5">
        <v>79</v>
      </c>
      <c r="Q138" s="5">
        <v>74</v>
      </c>
      <c r="R138" s="5">
        <v>79</v>
      </c>
      <c r="S138" s="5">
        <v>86</v>
      </c>
      <c r="T138" s="5">
        <v>82</v>
      </c>
      <c r="U138" s="5">
        <v>0</v>
      </c>
      <c r="V138" s="24">
        <f>AVERAGE(E138,F138,G138,H138,I138,J138,M138,N138,O138,P138,Q138,R138,S138,T138)</f>
        <v>82.4285714285714</v>
      </c>
    </row>
    <row r="139" ht="17.4" spans="1:22">
      <c r="A139" s="5">
        <v>136</v>
      </c>
      <c r="B139" s="5" t="s">
        <v>190</v>
      </c>
      <c r="C139" s="8" t="s">
        <v>27</v>
      </c>
      <c r="D139" s="8">
        <v>2020110847</v>
      </c>
      <c r="E139" s="8">
        <v>86</v>
      </c>
      <c r="F139" s="8">
        <v>84</v>
      </c>
      <c r="G139" s="8">
        <v>77</v>
      </c>
      <c r="H139" s="8">
        <v>79</v>
      </c>
      <c r="I139" s="8">
        <v>83</v>
      </c>
      <c r="J139" s="8">
        <v>79</v>
      </c>
      <c r="K139" s="8">
        <v>86</v>
      </c>
      <c r="L139" s="8">
        <v>88</v>
      </c>
      <c r="M139" s="8">
        <v>85</v>
      </c>
      <c r="N139" s="8">
        <v>92</v>
      </c>
      <c r="O139" s="8">
        <v>80</v>
      </c>
      <c r="P139" s="8">
        <v>76</v>
      </c>
      <c r="Q139" s="8">
        <v>77</v>
      </c>
      <c r="R139" s="8">
        <v>77</v>
      </c>
      <c r="S139" s="8">
        <v>87</v>
      </c>
      <c r="T139" s="8">
        <v>79</v>
      </c>
      <c r="U139" s="8">
        <v>86</v>
      </c>
      <c r="V139" s="24">
        <f>AVERAGE(E139,F139,G139,H139,I139,J139,K139,L139,M139,N139,O139,P139,Q139,R139,S139,T139,U139)</f>
        <v>82.4117647058823</v>
      </c>
    </row>
    <row r="140" ht="17.4" spans="1:22">
      <c r="A140" s="5">
        <v>137</v>
      </c>
      <c r="B140" s="13" t="s">
        <v>191</v>
      </c>
      <c r="C140" s="5" t="s">
        <v>44</v>
      </c>
      <c r="D140" s="14" t="s">
        <v>192</v>
      </c>
      <c r="E140" s="13">
        <v>85</v>
      </c>
      <c r="F140" s="13">
        <v>84</v>
      </c>
      <c r="G140" s="13">
        <v>81</v>
      </c>
      <c r="H140" s="13">
        <v>85</v>
      </c>
      <c r="I140" s="13">
        <v>90</v>
      </c>
      <c r="J140" s="13">
        <v>87</v>
      </c>
      <c r="K140" s="13">
        <v>71</v>
      </c>
      <c r="L140" s="13">
        <v>65</v>
      </c>
      <c r="M140" s="13">
        <v>70</v>
      </c>
      <c r="N140" s="13">
        <v>93</v>
      </c>
      <c r="O140" s="13">
        <v>84</v>
      </c>
      <c r="P140" s="13">
        <v>87</v>
      </c>
      <c r="Q140" s="13">
        <v>72</v>
      </c>
      <c r="R140" s="13">
        <v>88</v>
      </c>
      <c r="S140" s="13">
        <v>96</v>
      </c>
      <c r="T140" s="13">
        <v>89</v>
      </c>
      <c r="U140" s="13">
        <v>73</v>
      </c>
      <c r="V140" s="24">
        <v>82.3529411764706</v>
      </c>
    </row>
    <row r="141" ht="17.4" spans="1:22">
      <c r="A141" s="5">
        <v>138</v>
      </c>
      <c r="B141" s="5" t="s">
        <v>193</v>
      </c>
      <c r="C141" s="5" t="s">
        <v>37</v>
      </c>
      <c r="D141" s="5" t="s">
        <v>194</v>
      </c>
      <c r="E141" s="5">
        <v>87</v>
      </c>
      <c r="F141" s="5">
        <v>86</v>
      </c>
      <c r="G141" s="5">
        <v>86</v>
      </c>
      <c r="H141" s="5">
        <v>73</v>
      </c>
      <c r="I141" s="5">
        <v>78</v>
      </c>
      <c r="J141" s="5">
        <v>85</v>
      </c>
      <c r="K141" s="5">
        <v>73</v>
      </c>
      <c r="L141" s="5">
        <v>71</v>
      </c>
      <c r="M141" s="5">
        <v>75</v>
      </c>
      <c r="N141" s="5">
        <v>96</v>
      </c>
      <c r="O141" s="5">
        <v>87</v>
      </c>
      <c r="P141" s="5">
        <v>88</v>
      </c>
      <c r="Q141" s="5">
        <v>77</v>
      </c>
      <c r="R141" s="5">
        <v>80</v>
      </c>
      <c r="S141" s="5">
        <v>83</v>
      </c>
      <c r="T141" s="5">
        <v>92</v>
      </c>
      <c r="U141" s="5">
        <v>83</v>
      </c>
      <c r="V141" s="24">
        <v>82.3529411764706</v>
      </c>
    </row>
    <row r="142" ht="17.4" spans="1:22">
      <c r="A142" s="5">
        <v>139</v>
      </c>
      <c r="B142" s="5" t="s">
        <v>195</v>
      </c>
      <c r="C142" s="5" t="s">
        <v>47</v>
      </c>
      <c r="D142" s="5">
        <v>2020110823</v>
      </c>
      <c r="E142" s="5">
        <v>82</v>
      </c>
      <c r="F142" s="5">
        <v>89</v>
      </c>
      <c r="G142" s="5">
        <v>82</v>
      </c>
      <c r="H142" s="5">
        <v>93</v>
      </c>
      <c r="I142" s="5">
        <v>83</v>
      </c>
      <c r="J142" s="5">
        <v>88</v>
      </c>
      <c r="K142" s="5">
        <v>79</v>
      </c>
      <c r="L142" s="5">
        <v>67</v>
      </c>
      <c r="M142" s="5">
        <v>85</v>
      </c>
      <c r="N142" s="5">
        <v>88</v>
      </c>
      <c r="O142" s="5">
        <v>72</v>
      </c>
      <c r="P142" s="5">
        <v>81</v>
      </c>
      <c r="Q142" s="5">
        <v>78</v>
      </c>
      <c r="R142" s="5">
        <v>86</v>
      </c>
      <c r="S142" s="5">
        <v>90</v>
      </c>
      <c r="T142" s="5">
        <v>79</v>
      </c>
      <c r="U142" s="5">
        <v>78</v>
      </c>
      <c r="V142" s="24">
        <f>AVERAGE(E142,F142,G142,H142,I142,J142,K142,L142,M142,N142,O142,P142,Q142,R142,S142,T142,U142)</f>
        <v>82.3529411764706</v>
      </c>
    </row>
    <row r="143" ht="17.4" spans="1:22">
      <c r="A143" s="5">
        <v>140</v>
      </c>
      <c r="B143" s="8" t="s">
        <v>196</v>
      </c>
      <c r="C143" s="8" t="s">
        <v>35</v>
      </c>
      <c r="D143" s="8">
        <v>2020110567</v>
      </c>
      <c r="E143" s="8">
        <v>84</v>
      </c>
      <c r="F143" s="8">
        <v>94</v>
      </c>
      <c r="G143" s="8">
        <v>79</v>
      </c>
      <c r="H143" s="8">
        <v>57</v>
      </c>
      <c r="I143" s="8">
        <v>68</v>
      </c>
      <c r="J143" s="8">
        <v>86</v>
      </c>
      <c r="K143" s="8">
        <v>76</v>
      </c>
      <c r="L143" s="8">
        <v>70</v>
      </c>
      <c r="M143" s="8">
        <v>95</v>
      </c>
      <c r="N143" s="8">
        <v>98</v>
      </c>
      <c r="O143" s="8">
        <v>77</v>
      </c>
      <c r="P143" s="8">
        <v>82</v>
      </c>
      <c r="Q143" s="8">
        <v>85</v>
      </c>
      <c r="R143" s="8">
        <v>92</v>
      </c>
      <c r="S143" s="8">
        <v>87</v>
      </c>
      <c r="T143" s="8">
        <v>87</v>
      </c>
      <c r="U143" s="8">
        <v>82</v>
      </c>
      <c r="V143" s="24">
        <f>AVERAGE(E143,F143,G143,H143,I143,J143,K143,L143,M143,N143,O143,P143,Q143,R143,S143,T143,U143)</f>
        <v>82.2941176470588</v>
      </c>
    </row>
    <row r="144" ht="17.4" spans="1:22">
      <c r="A144" s="5">
        <v>141</v>
      </c>
      <c r="B144" s="8" t="s">
        <v>197</v>
      </c>
      <c r="C144" s="8" t="s">
        <v>35</v>
      </c>
      <c r="D144" s="8">
        <v>2020110574</v>
      </c>
      <c r="E144" s="8">
        <v>87</v>
      </c>
      <c r="F144" s="8">
        <v>81</v>
      </c>
      <c r="G144" s="8">
        <v>86</v>
      </c>
      <c r="H144" s="8">
        <v>81</v>
      </c>
      <c r="I144" s="8">
        <v>90</v>
      </c>
      <c r="J144" s="8">
        <v>71</v>
      </c>
      <c r="K144" s="8">
        <v>80</v>
      </c>
      <c r="L144" s="8">
        <v>79</v>
      </c>
      <c r="M144" s="8">
        <v>83</v>
      </c>
      <c r="N144" s="8">
        <v>93</v>
      </c>
      <c r="O144" s="8">
        <v>85</v>
      </c>
      <c r="P144" s="8">
        <v>83</v>
      </c>
      <c r="Q144" s="8">
        <v>66</v>
      </c>
      <c r="R144" s="8">
        <v>82</v>
      </c>
      <c r="S144" s="8">
        <v>86</v>
      </c>
      <c r="T144" s="8">
        <v>89</v>
      </c>
      <c r="U144" s="8">
        <v>77</v>
      </c>
      <c r="V144" s="24">
        <f>AVERAGE(E144,F144,G144,H144,I144,J144,K144,L144,M144,N144,O144,P144,Q144,R144,S144,T144,U144)</f>
        <v>82.2941176470588</v>
      </c>
    </row>
    <row r="145" ht="17.4" spans="1:22">
      <c r="A145" s="5">
        <v>142</v>
      </c>
      <c r="B145" s="13" t="s">
        <v>198</v>
      </c>
      <c r="C145" s="5" t="s">
        <v>44</v>
      </c>
      <c r="D145" s="14" t="s">
        <v>199</v>
      </c>
      <c r="E145" s="13">
        <v>81</v>
      </c>
      <c r="F145" s="13">
        <v>87</v>
      </c>
      <c r="G145" s="13">
        <v>82</v>
      </c>
      <c r="H145" s="13">
        <v>88</v>
      </c>
      <c r="I145" s="13">
        <v>84</v>
      </c>
      <c r="J145" s="13">
        <v>80</v>
      </c>
      <c r="K145" s="13">
        <v>80</v>
      </c>
      <c r="L145" s="13">
        <v>80</v>
      </c>
      <c r="M145" s="13">
        <v>77</v>
      </c>
      <c r="N145" s="13">
        <v>87</v>
      </c>
      <c r="O145" s="13">
        <v>85</v>
      </c>
      <c r="P145" s="13">
        <v>86</v>
      </c>
      <c r="Q145" s="13">
        <v>84</v>
      </c>
      <c r="R145" s="13">
        <v>71</v>
      </c>
      <c r="S145" s="13">
        <v>88</v>
      </c>
      <c r="T145" s="13">
        <v>77</v>
      </c>
      <c r="U145" s="13">
        <v>82</v>
      </c>
      <c r="V145" s="24">
        <v>82.2941176470588</v>
      </c>
    </row>
    <row r="146" ht="17.4" spans="1:22">
      <c r="A146" s="5">
        <v>143</v>
      </c>
      <c r="B146" s="5" t="s">
        <v>200</v>
      </c>
      <c r="C146" s="5" t="s">
        <v>55</v>
      </c>
      <c r="D146" s="5">
        <v>2020110884</v>
      </c>
      <c r="E146" s="5">
        <v>88</v>
      </c>
      <c r="F146" s="5">
        <v>83</v>
      </c>
      <c r="G146" s="5">
        <v>89</v>
      </c>
      <c r="H146" s="5">
        <v>90</v>
      </c>
      <c r="I146" s="5">
        <v>87</v>
      </c>
      <c r="J146" s="5">
        <v>77</v>
      </c>
      <c r="K146" s="5">
        <v>74</v>
      </c>
      <c r="L146" s="5">
        <v>72</v>
      </c>
      <c r="M146" s="5">
        <v>89</v>
      </c>
      <c r="N146" s="5">
        <v>80</v>
      </c>
      <c r="O146" s="5">
        <v>87</v>
      </c>
      <c r="P146" s="5">
        <v>82</v>
      </c>
      <c r="Q146" s="5">
        <v>80</v>
      </c>
      <c r="R146" s="5">
        <v>80</v>
      </c>
      <c r="S146" s="5">
        <v>74</v>
      </c>
      <c r="T146" s="5">
        <v>85</v>
      </c>
      <c r="U146" s="5">
        <v>81</v>
      </c>
      <c r="V146" s="24">
        <f>AVERAGE(E146:U146)</f>
        <v>82.2352941176471</v>
      </c>
    </row>
    <row r="147" ht="17.4" spans="1:22">
      <c r="A147" s="5">
        <v>144</v>
      </c>
      <c r="B147" s="5" t="s">
        <v>201</v>
      </c>
      <c r="C147" s="5" t="s">
        <v>33</v>
      </c>
      <c r="D147" s="5">
        <v>2020110472</v>
      </c>
      <c r="E147" s="5">
        <v>76</v>
      </c>
      <c r="F147" s="5">
        <v>70</v>
      </c>
      <c r="G147" s="5">
        <v>70</v>
      </c>
      <c r="H147" s="5">
        <v>79</v>
      </c>
      <c r="I147" s="5">
        <v>80</v>
      </c>
      <c r="J147" s="5">
        <v>78</v>
      </c>
      <c r="K147" s="5">
        <v>81</v>
      </c>
      <c r="L147" s="5">
        <v>78</v>
      </c>
      <c r="M147" s="5">
        <v>87</v>
      </c>
      <c r="N147" s="5">
        <v>92</v>
      </c>
      <c r="O147" s="5">
        <v>87</v>
      </c>
      <c r="P147" s="5">
        <v>84</v>
      </c>
      <c r="Q147" s="5">
        <v>88</v>
      </c>
      <c r="R147" s="5">
        <v>81</v>
      </c>
      <c r="S147" s="5">
        <v>92</v>
      </c>
      <c r="T147" s="5">
        <v>97</v>
      </c>
      <c r="U147" s="5">
        <v>78</v>
      </c>
      <c r="V147" s="24">
        <f>AVERAGE(E147,F147,G147,H147,I147,J147,K147,L147,M147,N147,O147,P147,Q147,R147,S147,T147,U147)</f>
        <v>82.2352941176471</v>
      </c>
    </row>
    <row r="148" ht="17.4" spans="1:22">
      <c r="A148" s="5">
        <v>145</v>
      </c>
      <c r="B148" s="8" t="s">
        <v>202</v>
      </c>
      <c r="C148" s="8" t="s">
        <v>58</v>
      </c>
      <c r="D148" s="8">
        <v>2020110538</v>
      </c>
      <c r="E148" s="8">
        <v>86</v>
      </c>
      <c r="F148" s="8">
        <v>91</v>
      </c>
      <c r="G148" s="8">
        <v>89</v>
      </c>
      <c r="H148" s="8">
        <v>77</v>
      </c>
      <c r="I148" s="8">
        <v>86</v>
      </c>
      <c r="J148" s="8">
        <v>81</v>
      </c>
      <c r="K148" s="8">
        <v>81</v>
      </c>
      <c r="L148" s="8">
        <v>71</v>
      </c>
      <c r="M148" s="8">
        <v>81</v>
      </c>
      <c r="N148" s="8">
        <v>90</v>
      </c>
      <c r="O148" s="8">
        <v>81</v>
      </c>
      <c r="P148" s="8">
        <v>82</v>
      </c>
      <c r="Q148" s="8">
        <v>78</v>
      </c>
      <c r="R148" s="8">
        <v>78</v>
      </c>
      <c r="S148" s="8">
        <v>88</v>
      </c>
      <c r="T148" s="8">
        <v>84</v>
      </c>
      <c r="U148" s="8">
        <v>74</v>
      </c>
      <c r="V148" s="24">
        <f>AVERAGE(E148,F148,G148,H148,I148,J148,K148,L148,M148,N148,O148,P148,Q148,R148,S148,T148,U148)</f>
        <v>82.2352941176471</v>
      </c>
    </row>
    <row r="149" ht="17.4" spans="1:22">
      <c r="A149" s="5">
        <v>146</v>
      </c>
      <c r="B149" s="5" t="s">
        <v>203</v>
      </c>
      <c r="C149" s="5" t="s">
        <v>64</v>
      </c>
      <c r="D149" s="5">
        <v>2020110934</v>
      </c>
      <c r="E149" s="5">
        <v>80</v>
      </c>
      <c r="F149" s="5">
        <v>84</v>
      </c>
      <c r="G149" s="5">
        <v>84</v>
      </c>
      <c r="H149" s="5">
        <v>89</v>
      </c>
      <c r="I149" s="5">
        <v>80</v>
      </c>
      <c r="J149" s="5">
        <v>87</v>
      </c>
      <c r="K149" s="5">
        <v>81</v>
      </c>
      <c r="L149" s="5">
        <v>78</v>
      </c>
      <c r="M149" s="5">
        <v>81</v>
      </c>
      <c r="N149" s="5">
        <v>93</v>
      </c>
      <c r="O149" s="5">
        <v>78</v>
      </c>
      <c r="P149" s="5">
        <v>81</v>
      </c>
      <c r="Q149" s="5">
        <v>80</v>
      </c>
      <c r="R149" s="5">
        <v>88</v>
      </c>
      <c r="S149" s="5">
        <v>71</v>
      </c>
      <c r="T149" s="5">
        <v>82</v>
      </c>
      <c r="U149" s="5">
        <v>81</v>
      </c>
      <c r="V149" s="24">
        <f>AVERAGE(E149,F149,G149,H149,I149,J149,K149,L149,M149,N149,O149,P149,Q149,R149,S149,T149,U149)</f>
        <v>82.2352941176471</v>
      </c>
    </row>
    <row r="150" ht="17.4" spans="1:22">
      <c r="A150" s="5">
        <v>147</v>
      </c>
      <c r="B150" s="5" t="s">
        <v>204</v>
      </c>
      <c r="C150" s="5" t="s">
        <v>73</v>
      </c>
      <c r="D150" s="5">
        <v>2020110765</v>
      </c>
      <c r="E150" s="5">
        <v>90</v>
      </c>
      <c r="F150" s="5">
        <v>89</v>
      </c>
      <c r="G150" s="5">
        <v>80</v>
      </c>
      <c r="H150" s="5">
        <v>84</v>
      </c>
      <c r="I150" s="5">
        <v>77</v>
      </c>
      <c r="J150" s="5">
        <v>85</v>
      </c>
      <c r="K150" s="5">
        <v>72</v>
      </c>
      <c r="L150" s="5">
        <v>76</v>
      </c>
      <c r="M150" s="5">
        <v>85</v>
      </c>
      <c r="N150" s="5">
        <v>97</v>
      </c>
      <c r="O150" s="5">
        <v>83</v>
      </c>
      <c r="P150" s="5">
        <v>83</v>
      </c>
      <c r="Q150" s="5">
        <v>84</v>
      </c>
      <c r="R150" s="5">
        <v>90</v>
      </c>
      <c r="S150" s="5">
        <v>75</v>
      </c>
      <c r="T150" s="5">
        <v>72</v>
      </c>
      <c r="U150" s="5">
        <v>73</v>
      </c>
      <c r="V150" s="24">
        <v>82.0588235294118</v>
      </c>
    </row>
    <row r="151" ht="17.4" spans="1:22">
      <c r="A151" s="5">
        <v>148</v>
      </c>
      <c r="B151" s="5" t="s">
        <v>205</v>
      </c>
      <c r="C151" s="5" t="s">
        <v>42</v>
      </c>
      <c r="D151" s="5">
        <v>2020110485</v>
      </c>
      <c r="E151" s="5">
        <v>87</v>
      </c>
      <c r="F151" s="5">
        <v>90</v>
      </c>
      <c r="G151" s="5">
        <v>86</v>
      </c>
      <c r="H151" s="5">
        <v>57</v>
      </c>
      <c r="I151" s="5">
        <v>85</v>
      </c>
      <c r="J151" s="8">
        <v>83</v>
      </c>
      <c r="K151" s="5">
        <v>80</v>
      </c>
      <c r="L151" s="5">
        <v>78</v>
      </c>
      <c r="M151" s="5">
        <v>76</v>
      </c>
      <c r="N151" s="5">
        <v>87</v>
      </c>
      <c r="O151" s="5">
        <v>80</v>
      </c>
      <c r="P151" s="5">
        <v>86</v>
      </c>
      <c r="Q151" s="5">
        <v>84</v>
      </c>
      <c r="R151" s="5">
        <v>78</v>
      </c>
      <c r="S151" s="5">
        <v>91</v>
      </c>
      <c r="T151" s="5">
        <v>91</v>
      </c>
      <c r="U151" s="5">
        <v>75</v>
      </c>
      <c r="V151" s="24">
        <f t="shared" ref="V151:V157" si="1">AVERAGE(E151,F151,G151,H151,I151,J151,K151,L151,M151,N151,O151,P151,Q151,R151,S151,T151,U151)</f>
        <v>82</v>
      </c>
    </row>
    <row r="152" ht="17.4" spans="1:22">
      <c r="A152" s="5">
        <v>149</v>
      </c>
      <c r="B152" s="8" t="s">
        <v>206</v>
      </c>
      <c r="C152" s="8" t="s">
        <v>58</v>
      </c>
      <c r="D152" s="8">
        <v>2020110558</v>
      </c>
      <c r="E152" s="8">
        <v>90</v>
      </c>
      <c r="F152" s="8">
        <v>83</v>
      </c>
      <c r="G152" s="8">
        <v>80</v>
      </c>
      <c r="H152" s="8">
        <v>88</v>
      </c>
      <c r="I152" s="8">
        <v>89</v>
      </c>
      <c r="J152" s="8">
        <v>84</v>
      </c>
      <c r="K152" s="8">
        <v>78</v>
      </c>
      <c r="L152" s="8">
        <v>85</v>
      </c>
      <c r="M152" s="8">
        <v>79</v>
      </c>
      <c r="N152" s="8">
        <v>81</v>
      </c>
      <c r="O152" s="8">
        <v>80</v>
      </c>
      <c r="P152" s="8">
        <v>83</v>
      </c>
      <c r="Q152" s="8">
        <v>83</v>
      </c>
      <c r="R152" s="8">
        <v>85</v>
      </c>
      <c r="S152" s="8">
        <v>70</v>
      </c>
      <c r="T152" s="8">
        <v>82</v>
      </c>
      <c r="U152" s="8">
        <v>74</v>
      </c>
      <c r="V152" s="24">
        <f t="shared" si="1"/>
        <v>82</v>
      </c>
    </row>
    <row r="153" ht="17.4" spans="1:22">
      <c r="A153" s="5">
        <v>150</v>
      </c>
      <c r="B153" s="5" t="s">
        <v>207</v>
      </c>
      <c r="C153" s="5" t="s">
        <v>64</v>
      </c>
      <c r="D153" s="5">
        <v>2020110939</v>
      </c>
      <c r="E153" s="5">
        <v>85</v>
      </c>
      <c r="F153" s="5">
        <v>82</v>
      </c>
      <c r="G153" s="5">
        <v>81</v>
      </c>
      <c r="H153" s="5">
        <v>92</v>
      </c>
      <c r="I153" s="5">
        <v>79</v>
      </c>
      <c r="J153" s="5">
        <v>81</v>
      </c>
      <c r="K153" s="5">
        <v>80</v>
      </c>
      <c r="L153" s="5">
        <v>81</v>
      </c>
      <c r="M153" s="5">
        <v>76</v>
      </c>
      <c r="N153" s="5">
        <v>96</v>
      </c>
      <c r="O153" s="5">
        <v>83</v>
      </c>
      <c r="P153" s="5">
        <v>79</v>
      </c>
      <c r="Q153" s="5">
        <v>79</v>
      </c>
      <c r="R153" s="5">
        <v>75</v>
      </c>
      <c r="S153" s="5">
        <v>83</v>
      </c>
      <c r="T153" s="5">
        <v>83</v>
      </c>
      <c r="U153" s="5">
        <v>79</v>
      </c>
      <c r="V153" s="24">
        <f t="shared" si="1"/>
        <v>82</v>
      </c>
    </row>
    <row r="154" ht="17.4" spans="1:22">
      <c r="A154" s="5">
        <v>151</v>
      </c>
      <c r="B154" s="5" t="s">
        <v>208</v>
      </c>
      <c r="C154" s="5" t="s">
        <v>47</v>
      </c>
      <c r="D154" s="5">
        <v>2020110806</v>
      </c>
      <c r="E154" s="5">
        <v>92</v>
      </c>
      <c r="F154" s="5">
        <v>85</v>
      </c>
      <c r="G154" s="5">
        <v>86</v>
      </c>
      <c r="H154" s="5">
        <v>88</v>
      </c>
      <c r="I154" s="5">
        <v>75</v>
      </c>
      <c r="J154" s="5">
        <v>93</v>
      </c>
      <c r="K154" s="5">
        <v>81</v>
      </c>
      <c r="L154" s="5">
        <v>71</v>
      </c>
      <c r="M154" s="5">
        <v>90</v>
      </c>
      <c r="N154" s="5">
        <v>96</v>
      </c>
      <c r="O154" s="5">
        <v>76</v>
      </c>
      <c r="P154" s="5">
        <v>81</v>
      </c>
      <c r="Q154" s="5">
        <v>80</v>
      </c>
      <c r="R154" s="5">
        <v>76</v>
      </c>
      <c r="S154" s="5">
        <v>90</v>
      </c>
      <c r="T154" s="5">
        <v>56</v>
      </c>
      <c r="U154" s="5">
        <v>77</v>
      </c>
      <c r="V154" s="24">
        <f t="shared" si="1"/>
        <v>81.9411764705882</v>
      </c>
    </row>
    <row r="155" ht="17.4" spans="1:22">
      <c r="A155" s="5">
        <v>152</v>
      </c>
      <c r="B155" s="8" t="s">
        <v>209</v>
      </c>
      <c r="C155" s="8" t="s">
        <v>35</v>
      </c>
      <c r="D155" s="8">
        <v>2020110571</v>
      </c>
      <c r="E155" s="8">
        <v>88</v>
      </c>
      <c r="F155" s="8">
        <v>79</v>
      </c>
      <c r="G155" s="8">
        <v>91</v>
      </c>
      <c r="H155" s="8">
        <v>85</v>
      </c>
      <c r="I155" s="8">
        <v>88</v>
      </c>
      <c r="J155" s="8">
        <v>80</v>
      </c>
      <c r="K155" s="8">
        <v>76</v>
      </c>
      <c r="L155" s="8">
        <v>73</v>
      </c>
      <c r="M155" s="8">
        <v>75</v>
      </c>
      <c r="N155" s="8">
        <v>89</v>
      </c>
      <c r="O155" s="8">
        <v>87</v>
      </c>
      <c r="P155" s="8">
        <v>88</v>
      </c>
      <c r="Q155" s="8">
        <v>71</v>
      </c>
      <c r="R155" s="8">
        <v>75</v>
      </c>
      <c r="S155" s="8">
        <v>79</v>
      </c>
      <c r="T155" s="8">
        <v>90</v>
      </c>
      <c r="U155" s="8">
        <v>78</v>
      </c>
      <c r="V155" s="24">
        <f t="shared" si="1"/>
        <v>81.8823529411765</v>
      </c>
    </row>
    <row r="156" ht="17.4" spans="1:22">
      <c r="A156" s="5">
        <v>153</v>
      </c>
      <c r="B156" s="8" t="s">
        <v>210</v>
      </c>
      <c r="C156" s="8" t="s">
        <v>49</v>
      </c>
      <c r="D156" s="8">
        <v>2020110877</v>
      </c>
      <c r="E156" s="8">
        <v>91</v>
      </c>
      <c r="F156" s="8">
        <v>88</v>
      </c>
      <c r="G156" s="8">
        <v>90</v>
      </c>
      <c r="H156" s="8">
        <v>89</v>
      </c>
      <c r="I156" s="8">
        <v>78</v>
      </c>
      <c r="J156" s="8">
        <v>89</v>
      </c>
      <c r="K156" s="8">
        <v>77</v>
      </c>
      <c r="L156" s="8">
        <v>74</v>
      </c>
      <c r="M156" s="8">
        <v>84</v>
      </c>
      <c r="N156" s="8">
        <v>84</v>
      </c>
      <c r="O156" s="8">
        <v>85</v>
      </c>
      <c r="P156" s="8">
        <v>81</v>
      </c>
      <c r="Q156" s="8">
        <v>73</v>
      </c>
      <c r="R156" s="8">
        <v>79</v>
      </c>
      <c r="S156" s="8">
        <v>82</v>
      </c>
      <c r="T156" s="8">
        <v>81</v>
      </c>
      <c r="U156" s="8">
        <v>67</v>
      </c>
      <c r="V156" s="24">
        <f t="shared" si="1"/>
        <v>81.8823529411765</v>
      </c>
    </row>
    <row r="157" ht="17.4" spans="1:22">
      <c r="A157" s="5">
        <v>154</v>
      </c>
      <c r="B157" s="8" t="s">
        <v>211</v>
      </c>
      <c r="C157" s="8" t="s">
        <v>31</v>
      </c>
      <c r="D157" s="8">
        <v>2020110529</v>
      </c>
      <c r="E157" s="8">
        <v>87</v>
      </c>
      <c r="F157" s="8">
        <v>88</v>
      </c>
      <c r="G157" s="8">
        <v>84</v>
      </c>
      <c r="H157" s="8">
        <v>89</v>
      </c>
      <c r="I157" s="8">
        <v>82</v>
      </c>
      <c r="J157" s="8">
        <v>88</v>
      </c>
      <c r="K157" s="8">
        <v>78</v>
      </c>
      <c r="L157" s="8">
        <v>74</v>
      </c>
      <c r="M157" s="8">
        <v>86</v>
      </c>
      <c r="N157" s="8">
        <v>85</v>
      </c>
      <c r="O157" s="8">
        <v>82</v>
      </c>
      <c r="P157" s="8">
        <v>75</v>
      </c>
      <c r="Q157" s="8">
        <v>83</v>
      </c>
      <c r="R157" s="8">
        <v>82</v>
      </c>
      <c r="S157" s="8">
        <v>77</v>
      </c>
      <c r="T157" s="8">
        <v>75</v>
      </c>
      <c r="U157" s="8">
        <v>75</v>
      </c>
      <c r="V157" s="24">
        <f t="shared" si="1"/>
        <v>81.7647058823529</v>
      </c>
    </row>
    <row r="158" ht="17.4" spans="1:22">
      <c r="A158" s="5">
        <v>155</v>
      </c>
      <c r="B158" s="8" t="s">
        <v>212</v>
      </c>
      <c r="C158" s="8" t="s">
        <v>62</v>
      </c>
      <c r="D158" s="8">
        <v>2020110642</v>
      </c>
      <c r="E158" s="8">
        <v>93</v>
      </c>
      <c r="F158" s="8">
        <v>89</v>
      </c>
      <c r="G158" s="8">
        <v>88.4</v>
      </c>
      <c r="H158" s="8">
        <v>66</v>
      </c>
      <c r="I158" s="8">
        <v>86</v>
      </c>
      <c r="J158" s="8">
        <v>86</v>
      </c>
      <c r="K158" s="8">
        <v>81</v>
      </c>
      <c r="L158" s="8">
        <v>79</v>
      </c>
      <c r="M158" s="8">
        <v>76</v>
      </c>
      <c r="N158" s="8">
        <v>88</v>
      </c>
      <c r="O158" s="8">
        <v>86</v>
      </c>
      <c r="P158" s="8">
        <v>83</v>
      </c>
      <c r="Q158" s="8">
        <v>82</v>
      </c>
      <c r="R158" s="8">
        <v>75</v>
      </c>
      <c r="S158" s="8">
        <v>68</v>
      </c>
      <c r="T158" s="8">
        <v>80</v>
      </c>
      <c r="U158" s="8">
        <v>83</v>
      </c>
      <c r="V158" s="24">
        <v>81.7294117647059</v>
      </c>
    </row>
    <row r="159" ht="17.4" spans="1:22">
      <c r="A159" s="5">
        <v>156</v>
      </c>
      <c r="B159" s="5" t="s">
        <v>213</v>
      </c>
      <c r="C159" s="5" t="s">
        <v>126</v>
      </c>
      <c r="D159" s="5">
        <v>2020110327</v>
      </c>
      <c r="E159" s="5">
        <v>85</v>
      </c>
      <c r="F159" s="5">
        <v>89</v>
      </c>
      <c r="G159" s="5">
        <v>89</v>
      </c>
      <c r="H159" s="5">
        <v>78</v>
      </c>
      <c r="I159" s="5">
        <v>82</v>
      </c>
      <c r="J159" s="5">
        <v>76</v>
      </c>
      <c r="K159" s="5">
        <v>79</v>
      </c>
      <c r="L159" s="5">
        <v>83</v>
      </c>
      <c r="M159" s="5">
        <v>87</v>
      </c>
      <c r="N159" s="5">
        <v>87</v>
      </c>
      <c r="O159" s="5">
        <v>87</v>
      </c>
      <c r="P159" s="5">
        <v>87</v>
      </c>
      <c r="Q159" s="5">
        <v>80</v>
      </c>
      <c r="R159" s="5">
        <v>75</v>
      </c>
      <c r="S159" s="5">
        <v>79</v>
      </c>
      <c r="T159" s="5">
        <v>71</v>
      </c>
      <c r="U159" s="5">
        <v>75</v>
      </c>
      <c r="V159" s="24">
        <f>AVERAGE(E159,F159,G159,H159,I159,J159,K159,L159,M159,N159,O159,P159,Q159,R159,S159,T159,U159)</f>
        <v>81.7058823529412</v>
      </c>
    </row>
    <row r="160" ht="17.4" spans="1:22">
      <c r="A160" s="5">
        <v>157</v>
      </c>
      <c r="B160" s="5" t="s">
        <v>214</v>
      </c>
      <c r="C160" s="5" t="s">
        <v>51</v>
      </c>
      <c r="D160" s="5">
        <v>2020110374</v>
      </c>
      <c r="E160" s="5">
        <v>83</v>
      </c>
      <c r="F160" s="5">
        <v>75</v>
      </c>
      <c r="G160" s="5">
        <v>85.9</v>
      </c>
      <c r="H160" s="5">
        <v>88</v>
      </c>
      <c r="I160" s="5">
        <v>91</v>
      </c>
      <c r="J160" s="5">
        <v>77</v>
      </c>
      <c r="K160" s="5">
        <v>76</v>
      </c>
      <c r="L160" s="5">
        <v>81</v>
      </c>
      <c r="M160" s="5">
        <v>74</v>
      </c>
      <c r="N160" s="5">
        <v>90</v>
      </c>
      <c r="O160" s="5">
        <v>85</v>
      </c>
      <c r="P160" s="5">
        <v>90</v>
      </c>
      <c r="Q160" s="5">
        <v>76</v>
      </c>
      <c r="R160" s="5">
        <v>78</v>
      </c>
      <c r="S160" s="5">
        <v>72</v>
      </c>
      <c r="T160" s="5">
        <v>91</v>
      </c>
      <c r="U160" s="5">
        <v>76</v>
      </c>
      <c r="V160" s="5">
        <v>81.7</v>
      </c>
    </row>
    <row r="161" ht="17.4" spans="1:22">
      <c r="A161" s="5">
        <v>158</v>
      </c>
      <c r="B161" s="5" t="s">
        <v>215</v>
      </c>
      <c r="C161" s="5" t="s">
        <v>51</v>
      </c>
      <c r="D161" s="5">
        <v>2020110375</v>
      </c>
      <c r="E161" s="5">
        <v>77</v>
      </c>
      <c r="F161" s="5">
        <v>88</v>
      </c>
      <c r="G161" s="5">
        <v>80.4</v>
      </c>
      <c r="H161" s="5">
        <v>80</v>
      </c>
      <c r="I161" s="5">
        <v>82</v>
      </c>
      <c r="J161" s="5">
        <v>70</v>
      </c>
      <c r="K161" s="5">
        <v>80</v>
      </c>
      <c r="L161" s="5">
        <v>78</v>
      </c>
      <c r="M161" s="5">
        <v>78</v>
      </c>
      <c r="N161" s="5">
        <v>86</v>
      </c>
      <c r="O161" s="5">
        <v>85</v>
      </c>
      <c r="P161" s="5">
        <v>87</v>
      </c>
      <c r="Q161" s="5">
        <v>78</v>
      </c>
      <c r="R161" s="5">
        <v>82</v>
      </c>
      <c r="S161" s="5">
        <v>88</v>
      </c>
      <c r="T161" s="5">
        <v>88</v>
      </c>
      <c r="U161" s="5">
        <v>79</v>
      </c>
      <c r="V161" s="5">
        <v>81.553</v>
      </c>
    </row>
    <row r="162" ht="17.4" spans="1:22">
      <c r="A162" s="5">
        <v>159</v>
      </c>
      <c r="B162" s="8" t="s">
        <v>216</v>
      </c>
      <c r="C162" s="8" t="s">
        <v>62</v>
      </c>
      <c r="D162" s="8">
        <v>2020110650</v>
      </c>
      <c r="E162" s="8">
        <v>85</v>
      </c>
      <c r="F162" s="8">
        <v>83</v>
      </c>
      <c r="G162" s="8">
        <v>84.3</v>
      </c>
      <c r="H162" s="8">
        <v>87</v>
      </c>
      <c r="I162" s="8">
        <v>85</v>
      </c>
      <c r="J162" s="8">
        <v>90</v>
      </c>
      <c r="K162" s="8">
        <v>81</v>
      </c>
      <c r="L162" s="8">
        <v>80</v>
      </c>
      <c r="M162" s="8">
        <v>73</v>
      </c>
      <c r="N162" s="8">
        <v>90</v>
      </c>
      <c r="O162" s="8">
        <v>75</v>
      </c>
      <c r="P162" s="8">
        <v>79</v>
      </c>
      <c r="Q162" s="8">
        <v>81</v>
      </c>
      <c r="R162" s="8">
        <v>77</v>
      </c>
      <c r="S162" s="8">
        <v>81</v>
      </c>
      <c r="T162" s="8">
        <v>77</v>
      </c>
      <c r="U162" s="8">
        <v>78</v>
      </c>
      <c r="V162" s="24">
        <v>81.5470588235294</v>
      </c>
    </row>
    <row r="163" ht="17.4" spans="1:22">
      <c r="A163" s="5">
        <v>160</v>
      </c>
      <c r="B163" s="5" t="s">
        <v>217</v>
      </c>
      <c r="C163" s="5" t="s">
        <v>29</v>
      </c>
      <c r="D163" s="5">
        <v>2020110678</v>
      </c>
      <c r="E163" s="5">
        <v>91</v>
      </c>
      <c r="F163" s="5">
        <v>81</v>
      </c>
      <c r="G163" s="5">
        <v>82</v>
      </c>
      <c r="H163" s="5">
        <v>84</v>
      </c>
      <c r="I163" s="5">
        <v>80</v>
      </c>
      <c r="J163" s="5">
        <v>85</v>
      </c>
      <c r="K163" s="5">
        <v>87</v>
      </c>
      <c r="L163" s="5">
        <v>84</v>
      </c>
      <c r="M163" s="5">
        <v>85</v>
      </c>
      <c r="N163" s="5">
        <v>73</v>
      </c>
      <c r="O163" s="5">
        <v>83</v>
      </c>
      <c r="P163" s="5">
        <v>85</v>
      </c>
      <c r="Q163" s="5">
        <v>82</v>
      </c>
      <c r="R163" s="5">
        <v>77</v>
      </c>
      <c r="S163" s="5">
        <v>72</v>
      </c>
      <c r="T163" s="5">
        <v>74</v>
      </c>
      <c r="U163" s="5">
        <v>81</v>
      </c>
      <c r="V163" s="24">
        <v>81.5294117647059</v>
      </c>
    </row>
    <row r="164" ht="17.4" spans="1:22">
      <c r="A164" s="5">
        <v>161</v>
      </c>
      <c r="B164" s="5" t="s">
        <v>218</v>
      </c>
      <c r="C164" s="5" t="s">
        <v>73</v>
      </c>
      <c r="D164" s="5">
        <v>2020110743</v>
      </c>
      <c r="E164" s="5">
        <v>80</v>
      </c>
      <c r="F164" s="5">
        <v>80</v>
      </c>
      <c r="G164" s="5">
        <v>82</v>
      </c>
      <c r="H164" s="5">
        <v>86</v>
      </c>
      <c r="I164" s="5">
        <v>85</v>
      </c>
      <c r="J164" s="5">
        <v>72</v>
      </c>
      <c r="K164" s="5">
        <v>77</v>
      </c>
      <c r="L164" s="5">
        <v>75</v>
      </c>
      <c r="M164" s="5">
        <v>76</v>
      </c>
      <c r="N164" s="5">
        <v>92</v>
      </c>
      <c r="O164" s="5">
        <v>83</v>
      </c>
      <c r="P164" s="5">
        <v>85</v>
      </c>
      <c r="Q164" s="5">
        <v>78</v>
      </c>
      <c r="R164" s="5">
        <v>89</v>
      </c>
      <c r="S164" s="5">
        <v>86</v>
      </c>
      <c r="T164" s="5">
        <v>84</v>
      </c>
      <c r="U164" s="5">
        <v>76</v>
      </c>
      <c r="V164" s="24">
        <v>81.5294117647059</v>
      </c>
    </row>
    <row r="165" ht="17.4" spans="1:22">
      <c r="A165" s="5">
        <v>162</v>
      </c>
      <c r="B165" s="5" t="s">
        <v>219</v>
      </c>
      <c r="C165" s="5" t="s">
        <v>55</v>
      </c>
      <c r="D165" s="5">
        <v>2020110420</v>
      </c>
      <c r="E165" s="5">
        <v>84</v>
      </c>
      <c r="F165" s="5">
        <v>85</v>
      </c>
      <c r="G165" s="5">
        <v>76</v>
      </c>
      <c r="H165" s="5">
        <v>90</v>
      </c>
      <c r="I165" s="5">
        <v>82</v>
      </c>
      <c r="J165" s="5">
        <v>83</v>
      </c>
      <c r="K165" s="5">
        <v>83</v>
      </c>
      <c r="L165" s="5">
        <v>75</v>
      </c>
      <c r="M165" s="5">
        <v>79</v>
      </c>
      <c r="N165" s="5">
        <v>83</v>
      </c>
      <c r="O165" s="5">
        <v>86</v>
      </c>
      <c r="P165" s="5">
        <v>84</v>
      </c>
      <c r="Q165" s="5">
        <v>81</v>
      </c>
      <c r="R165" s="5">
        <v>77</v>
      </c>
      <c r="S165" s="5">
        <v>78</v>
      </c>
      <c r="T165" s="5">
        <v>81</v>
      </c>
      <c r="U165" s="5">
        <v>78</v>
      </c>
      <c r="V165" s="24">
        <f>AVERAGE(E165:U165)</f>
        <v>81.4705882352941</v>
      </c>
    </row>
    <row r="166" ht="17.4" spans="1:22">
      <c r="A166" s="5">
        <v>163</v>
      </c>
      <c r="B166" s="5" t="s">
        <v>220</v>
      </c>
      <c r="C166" s="5" t="s">
        <v>55</v>
      </c>
      <c r="D166" s="5">
        <v>2020110421</v>
      </c>
      <c r="E166" s="5">
        <v>91</v>
      </c>
      <c r="F166" s="5">
        <v>86</v>
      </c>
      <c r="G166" s="5">
        <v>85</v>
      </c>
      <c r="H166" s="5">
        <v>87</v>
      </c>
      <c r="I166" s="5">
        <v>85</v>
      </c>
      <c r="J166" s="5">
        <v>85</v>
      </c>
      <c r="K166" s="5">
        <v>77</v>
      </c>
      <c r="L166" s="5">
        <v>72</v>
      </c>
      <c r="M166" s="5">
        <v>64</v>
      </c>
      <c r="N166" s="5">
        <v>81</v>
      </c>
      <c r="O166" s="5">
        <v>85</v>
      </c>
      <c r="P166" s="5">
        <v>85</v>
      </c>
      <c r="Q166" s="5">
        <v>69</v>
      </c>
      <c r="R166" s="5">
        <v>74</v>
      </c>
      <c r="S166" s="5">
        <v>84</v>
      </c>
      <c r="T166" s="5">
        <v>91</v>
      </c>
      <c r="U166" s="5">
        <v>81</v>
      </c>
      <c r="V166" s="24">
        <f>AVERAGE(E166:U166)</f>
        <v>81.2941176470588</v>
      </c>
    </row>
    <row r="167" ht="17.4" spans="1:22">
      <c r="A167" s="5">
        <v>164</v>
      </c>
      <c r="B167" s="5" t="s">
        <v>221</v>
      </c>
      <c r="C167" s="5" t="s">
        <v>47</v>
      </c>
      <c r="D167" s="5">
        <v>2020110800</v>
      </c>
      <c r="E167" s="5">
        <v>93</v>
      </c>
      <c r="F167" s="5">
        <v>79</v>
      </c>
      <c r="G167" s="5">
        <v>84</v>
      </c>
      <c r="H167" s="5">
        <v>89</v>
      </c>
      <c r="I167" s="5">
        <v>83</v>
      </c>
      <c r="J167" s="5">
        <v>90</v>
      </c>
      <c r="K167" s="5">
        <v>71</v>
      </c>
      <c r="L167" s="5">
        <v>70</v>
      </c>
      <c r="M167" s="5">
        <v>82</v>
      </c>
      <c r="N167" s="5">
        <v>89</v>
      </c>
      <c r="O167" s="5">
        <v>82</v>
      </c>
      <c r="P167" s="5">
        <v>83</v>
      </c>
      <c r="Q167" s="5">
        <v>80</v>
      </c>
      <c r="R167" s="5">
        <v>81</v>
      </c>
      <c r="S167" s="5">
        <v>80</v>
      </c>
      <c r="T167" s="5">
        <v>72</v>
      </c>
      <c r="U167" s="5">
        <v>74</v>
      </c>
      <c r="V167" s="24">
        <f>AVERAGE(E167,F167,G167,H167,I167,J167,K167,L167,M167,N167,O167,P167,Q167,R167,S167,T167,U167)</f>
        <v>81.2941176470588</v>
      </c>
    </row>
    <row r="168" ht="17.4" spans="1:22">
      <c r="A168" s="5">
        <v>165</v>
      </c>
      <c r="B168" s="13" t="s">
        <v>222</v>
      </c>
      <c r="C168" s="5" t="s">
        <v>44</v>
      </c>
      <c r="D168" s="14" t="s">
        <v>223</v>
      </c>
      <c r="E168" s="13">
        <v>91</v>
      </c>
      <c r="F168" s="13">
        <v>88</v>
      </c>
      <c r="G168" s="13">
        <v>88</v>
      </c>
      <c r="H168" s="13">
        <v>79</v>
      </c>
      <c r="I168" s="13">
        <v>72</v>
      </c>
      <c r="J168" s="13">
        <v>95</v>
      </c>
      <c r="K168" s="13">
        <v>72</v>
      </c>
      <c r="L168" s="13">
        <v>68</v>
      </c>
      <c r="M168" s="13">
        <v>81</v>
      </c>
      <c r="N168" s="13">
        <v>90</v>
      </c>
      <c r="O168" s="13">
        <v>83</v>
      </c>
      <c r="P168" s="13">
        <v>82</v>
      </c>
      <c r="Q168" s="13">
        <v>84</v>
      </c>
      <c r="R168" s="13">
        <v>73</v>
      </c>
      <c r="S168" s="13">
        <v>80</v>
      </c>
      <c r="T168" s="13">
        <v>89</v>
      </c>
      <c r="U168" s="13">
        <v>67</v>
      </c>
      <c r="V168" s="24">
        <v>81.2941176470588</v>
      </c>
    </row>
    <row r="169" ht="17.4" spans="1:22">
      <c r="A169" s="5">
        <v>166</v>
      </c>
      <c r="B169" s="5" t="s">
        <v>224</v>
      </c>
      <c r="C169" s="5" t="s">
        <v>64</v>
      </c>
      <c r="D169" s="5">
        <v>2020110938</v>
      </c>
      <c r="E169" s="5">
        <v>88</v>
      </c>
      <c r="F169" s="5">
        <v>83</v>
      </c>
      <c r="G169" s="5">
        <v>85</v>
      </c>
      <c r="H169" s="5">
        <v>92</v>
      </c>
      <c r="I169" s="5">
        <v>86</v>
      </c>
      <c r="J169" s="5">
        <v>85</v>
      </c>
      <c r="K169" s="5">
        <v>74</v>
      </c>
      <c r="L169" s="5">
        <v>68</v>
      </c>
      <c r="M169" s="5">
        <v>76</v>
      </c>
      <c r="N169" s="5">
        <v>88</v>
      </c>
      <c r="O169" s="5">
        <v>73</v>
      </c>
      <c r="P169" s="5">
        <v>83</v>
      </c>
      <c r="Q169" s="5">
        <v>80</v>
      </c>
      <c r="R169" s="5">
        <v>83</v>
      </c>
      <c r="S169" s="5">
        <v>81</v>
      </c>
      <c r="T169" s="5">
        <v>83</v>
      </c>
      <c r="U169" s="5">
        <v>73</v>
      </c>
      <c r="V169" s="24">
        <f>AVERAGE(E169,F169,G169,H169,I169,J169,K169,L169,M169,N169,O169,P169,Q169,R169,S169,T169,U169)</f>
        <v>81.2352941176471</v>
      </c>
    </row>
    <row r="170" ht="17.4" spans="1:22">
      <c r="A170" s="5">
        <v>167</v>
      </c>
      <c r="B170" s="8" t="s">
        <v>225</v>
      </c>
      <c r="C170" s="8" t="s">
        <v>62</v>
      </c>
      <c r="D170" s="8">
        <v>2020110647</v>
      </c>
      <c r="E170" s="8">
        <v>85</v>
      </c>
      <c r="F170" s="8">
        <v>88</v>
      </c>
      <c r="G170" s="8">
        <v>80.5</v>
      </c>
      <c r="H170" s="8">
        <v>70</v>
      </c>
      <c r="I170" s="8">
        <v>73</v>
      </c>
      <c r="J170" s="8">
        <v>89</v>
      </c>
      <c r="K170" s="8">
        <v>79</v>
      </c>
      <c r="L170" s="8">
        <v>73</v>
      </c>
      <c r="M170" s="8">
        <v>75</v>
      </c>
      <c r="N170" s="8">
        <v>97</v>
      </c>
      <c r="O170" s="8">
        <v>81</v>
      </c>
      <c r="P170" s="8">
        <v>85</v>
      </c>
      <c r="Q170" s="8">
        <v>89</v>
      </c>
      <c r="R170" s="8">
        <v>74</v>
      </c>
      <c r="S170" s="8">
        <v>75</v>
      </c>
      <c r="T170" s="8">
        <v>86</v>
      </c>
      <c r="U170" s="8">
        <v>81</v>
      </c>
      <c r="V170" s="24">
        <v>81.2058823529412</v>
      </c>
    </row>
    <row r="171" ht="17.4" spans="1:22">
      <c r="A171" s="5">
        <v>168</v>
      </c>
      <c r="B171" s="8" t="s">
        <v>226</v>
      </c>
      <c r="C171" s="8" t="s">
        <v>62</v>
      </c>
      <c r="D171" s="8">
        <v>2020110636</v>
      </c>
      <c r="E171" s="8">
        <v>84</v>
      </c>
      <c r="F171" s="8">
        <v>88</v>
      </c>
      <c r="G171" s="8">
        <v>77</v>
      </c>
      <c r="H171" s="8">
        <v>58</v>
      </c>
      <c r="I171" s="8">
        <v>75</v>
      </c>
      <c r="J171" s="8">
        <v>89</v>
      </c>
      <c r="K171" s="8">
        <v>80</v>
      </c>
      <c r="L171" s="8">
        <v>73</v>
      </c>
      <c r="M171" s="8">
        <v>76</v>
      </c>
      <c r="N171" s="8">
        <v>91</v>
      </c>
      <c r="O171" s="8">
        <v>83</v>
      </c>
      <c r="P171" s="8">
        <v>80</v>
      </c>
      <c r="Q171" s="8">
        <v>84</v>
      </c>
      <c r="R171" s="8">
        <v>92</v>
      </c>
      <c r="S171" s="8">
        <v>77</v>
      </c>
      <c r="T171" s="8">
        <v>89</v>
      </c>
      <c r="U171" s="8">
        <v>84</v>
      </c>
      <c r="V171" s="24">
        <v>81.1764705882353</v>
      </c>
    </row>
    <row r="172" ht="17.4" spans="1:22">
      <c r="A172" s="5">
        <v>169</v>
      </c>
      <c r="B172" s="5" t="s">
        <v>227</v>
      </c>
      <c r="C172" s="5" t="s">
        <v>42</v>
      </c>
      <c r="D172" s="5">
        <v>2020110486</v>
      </c>
      <c r="E172" s="5">
        <v>79</v>
      </c>
      <c r="F172" s="5">
        <v>77</v>
      </c>
      <c r="G172" s="5">
        <v>85</v>
      </c>
      <c r="H172" s="5">
        <v>78</v>
      </c>
      <c r="I172" s="5">
        <v>76</v>
      </c>
      <c r="J172" s="5">
        <v>83</v>
      </c>
      <c r="K172" s="5">
        <v>79</v>
      </c>
      <c r="L172" s="5">
        <v>72</v>
      </c>
      <c r="M172" s="5">
        <v>93</v>
      </c>
      <c r="N172" s="5">
        <v>88</v>
      </c>
      <c r="O172" s="5">
        <v>85</v>
      </c>
      <c r="P172" s="5">
        <v>88</v>
      </c>
      <c r="Q172" s="5">
        <v>78</v>
      </c>
      <c r="R172" s="5">
        <v>78</v>
      </c>
      <c r="S172" s="5">
        <v>74</v>
      </c>
      <c r="T172" s="5">
        <v>87</v>
      </c>
      <c r="U172" s="5">
        <v>80</v>
      </c>
      <c r="V172" s="24">
        <f>AVERAGE(E172,F172,G172,H172,I172,J172,K172,L172,M172,N172,O172,P172,Q172,R172,S172,T172,U172)</f>
        <v>81.1764705882353</v>
      </c>
    </row>
    <row r="173" ht="17.4" spans="1:22">
      <c r="A173" s="5">
        <v>170</v>
      </c>
      <c r="B173" s="13" t="s">
        <v>228</v>
      </c>
      <c r="C173" s="5" t="s">
        <v>44</v>
      </c>
      <c r="D173" s="14" t="s">
        <v>229</v>
      </c>
      <c r="E173" s="13">
        <v>82</v>
      </c>
      <c r="F173" s="13">
        <v>89</v>
      </c>
      <c r="G173" s="13">
        <v>92</v>
      </c>
      <c r="H173" s="13">
        <v>69</v>
      </c>
      <c r="I173" s="13">
        <v>77</v>
      </c>
      <c r="J173" s="13">
        <v>86</v>
      </c>
      <c r="K173" s="13">
        <v>73</v>
      </c>
      <c r="L173" s="13">
        <v>66</v>
      </c>
      <c r="M173" s="13">
        <v>85</v>
      </c>
      <c r="N173" s="13">
        <v>92</v>
      </c>
      <c r="O173" s="13">
        <v>83</v>
      </c>
      <c r="P173" s="13">
        <v>85</v>
      </c>
      <c r="Q173" s="13">
        <v>75</v>
      </c>
      <c r="R173" s="13">
        <v>82</v>
      </c>
      <c r="S173" s="13">
        <v>78</v>
      </c>
      <c r="T173" s="13">
        <v>90</v>
      </c>
      <c r="U173" s="13">
        <v>75</v>
      </c>
      <c r="V173" s="24">
        <v>81.1176470588235</v>
      </c>
    </row>
    <row r="174" ht="17.4" spans="1:22">
      <c r="A174" s="5">
        <v>171</v>
      </c>
      <c r="B174" s="8" t="s">
        <v>230</v>
      </c>
      <c r="C174" s="8" t="s">
        <v>58</v>
      </c>
      <c r="D174" s="8">
        <v>2020110557</v>
      </c>
      <c r="E174" s="8">
        <v>85</v>
      </c>
      <c r="F174" s="8">
        <v>91</v>
      </c>
      <c r="G174" s="8">
        <v>78</v>
      </c>
      <c r="H174" s="8">
        <v>78</v>
      </c>
      <c r="I174" s="8">
        <v>86</v>
      </c>
      <c r="J174" s="8">
        <v>92</v>
      </c>
      <c r="K174" s="8">
        <v>74</v>
      </c>
      <c r="L174" s="8">
        <v>72</v>
      </c>
      <c r="M174" s="8">
        <v>81</v>
      </c>
      <c r="N174" s="8">
        <v>86</v>
      </c>
      <c r="O174" s="8">
        <v>81</v>
      </c>
      <c r="P174" s="8">
        <v>82</v>
      </c>
      <c r="Q174" s="8">
        <v>75</v>
      </c>
      <c r="R174" s="8">
        <v>80</v>
      </c>
      <c r="S174" s="8">
        <v>86</v>
      </c>
      <c r="T174" s="8">
        <v>89</v>
      </c>
      <c r="U174" s="8">
        <v>62</v>
      </c>
      <c r="V174" s="24">
        <f>AVERAGE(E174,F174,G174,H174,I174,J174,K174,L174,M174,N174,O174,P174,Q174,R174,S174,T174,U174)</f>
        <v>81.0588235294118</v>
      </c>
    </row>
    <row r="175" ht="17.4" spans="1:22">
      <c r="A175" s="5">
        <v>172</v>
      </c>
      <c r="B175" s="13" t="s">
        <v>231</v>
      </c>
      <c r="C175" s="5" t="s">
        <v>60</v>
      </c>
      <c r="D175" s="13">
        <v>2020110409</v>
      </c>
      <c r="E175" s="13">
        <v>92</v>
      </c>
      <c r="F175" s="13">
        <v>88</v>
      </c>
      <c r="G175" s="13">
        <v>78.1</v>
      </c>
      <c r="H175" s="13">
        <v>80</v>
      </c>
      <c r="I175" s="13">
        <v>84</v>
      </c>
      <c r="J175" s="13">
        <v>75</v>
      </c>
      <c r="K175" s="13">
        <v>75</v>
      </c>
      <c r="L175" s="13">
        <v>78</v>
      </c>
      <c r="M175" s="13">
        <v>85</v>
      </c>
      <c r="N175" s="13">
        <v>93</v>
      </c>
      <c r="O175" s="13">
        <v>81</v>
      </c>
      <c r="P175" s="13">
        <v>85</v>
      </c>
      <c r="Q175" s="13">
        <v>80</v>
      </c>
      <c r="R175" s="13">
        <v>69</v>
      </c>
      <c r="S175" s="13">
        <v>87</v>
      </c>
      <c r="T175" s="13">
        <v>71</v>
      </c>
      <c r="U175" s="13">
        <v>76</v>
      </c>
      <c r="V175" s="25">
        <f>AVERAGE(E175:U175)</f>
        <v>81.0058823529412</v>
      </c>
    </row>
    <row r="176" ht="17.4" spans="1:22">
      <c r="A176" s="5">
        <v>173</v>
      </c>
      <c r="B176" s="5" t="s">
        <v>232</v>
      </c>
      <c r="C176" s="5" t="s">
        <v>101</v>
      </c>
      <c r="D176" s="5">
        <v>2020110330</v>
      </c>
      <c r="E176" s="5">
        <v>85</v>
      </c>
      <c r="F176" s="5">
        <v>89</v>
      </c>
      <c r="G176" s="5">
        <v>80</v>
      </c>
      <c r="H176" s="5">
        <v>73</v>
      </c>
      <c r="I176" s="5">
        <v>81</v>
      </c>
      <c r="J176" s="5">
        <v>80</v>
      </c>
      <c r="K176" s="5">
        <v>77</v>
      </c>
      <c r="L176" s="5">
        <v>78</v>
      </c>
      <c r="M176" s="5">
        <v>75</v>
      </c>
      <c r="N176" s="5">
        <v>85</v>
      </c>
      <c r="O176" s="5">
        <v>82</v>
      </c>
      <c r="P176" s="5">
        <v>80</v>
      </c>
      <c r="Q176" s="5">
        <v>83</v>
      </c>
      <c r="R176" s="5">
        <v>86</v>
      </c>
      <c r="S176" s="5">
        <v>90</v>
      </c>
      <c r="T176" s="5">
        <v>78</v>
      </c>
      <c r="U176" s="5">
        <v>75</v>
      </c>
      <c r="V176" s="5">
        <v>81</v>
      </c>
    </row>
    <row r="177" ht="17.4" spans="1:22">
      <c r="A177" s="5">
        <v>174</v>
      </c>
      <c r="B177" s="5" t="s">
        <v>233</v>
      </c>
      <c r="C177" s="5" t="s">
        <v>37</v>
      </c>
      <c r="D177" s="5" t="s">
        <v>234</v>
      </c>
      <c r="E177" s="5">
        <v>93</v>
      </c>
      <c r="F177" s="5">
        <v>81</v>
      </c>
      <c r="G177" s="5">
        <v>78</v>
      </c>
      <c r="H177" s="5">
        <v>80</v>
      </c>
      <c r="I177" s="5">
        <v>75</v>
      </c>
      <c r="J177" s="5">
        <v>88</v>
      </c>
      <c r="K177" s="5">
        <v>93</v>
      </c>
      <c r="L177" s="5">
        <v>89</v>
      </c>
      <c r="M177" s="5">
        <v>66</v>
      </c>
      <c r="N177" s="5">
        <v>87</v>
      </c>
      <c r="O177" s="5">
        <v>84</v>
      </c>
      <c r="P177" s="5">
        <v>81</v>
      </c>
      <c r="Q177" s="5">
        <v>65</v>
      </c>
      <c r="R177" s="5">
        <v>70</v>
      </c>
      <c r="S177" s="5">
        <v>70</v>
      </c>
      <c r="T177" s="5">
        <v>90</v>
      </c>
      <c r="U177" s="5">
        <v>87</v>
      </c>
      <c r="V177" s="24">
        <v>81</v>
      </c>
    </row>
    <row r="178" ht="17.4" spans="1:22">
      <c r="A178" s="5">
        <v>175</v>
      </c>
      <c r="B178" s="5" t="s">
        <v>235</v>
      </c>
      <c r="C178" s="5" t="s">
        <v>37</v>
      </c>
      <c r="D178" s="5" t="s">
        <v>236</v>
      </c>
      <c r="E178" s="5">
        <v>69</v>
      </c>
      <c r="F178" s="5">
        <v>86</v>
      </c>
      <c r="G178" s="5">
        <v>78</v>
      </c>
      <c r="H178" s="5">
        <v>93</v>
      </c>
      <c r="I178" s="5">
        <v>85</v>
      </c>
      <c r="J178" s="5">
        <v>77</v>
      </c>
      <c r="K178" s="5">
        <v>77</v>
      </c>
      <c r="L178" s="5">
        <v>78</v>
      </c>
      <c r="M178" s="5">
        <v>78</v>
      </c>
      <c r="N178" s="5">
        <v>97</v>
      </c>
      <c r="O178" s="5">
        <v>76</v>
      </c>
      <c r="P178" s="5">
        <v>80</v>
      </c>
      <c r="Q178" s="5">
        <v>85</v>
      </c>
      <c r="R178" s="5">
        <v>75</v>
      </c>
      <c r="S178" s="5">
        <v>83</v>
      </c>
      <c r="T178" s="5">
        <v>74</v>
      </c>
      <c r="U178" s="5">
        <v>86</v>
      </c>
      <c r="V178" s="24">
        <v>81</v>
      </c>
    </row>
    <row r="179" ht="17.4" spans="1:22">
      <c r="A179" s="5">
        <v>176</v>
      </c>
      <c r="B179" s="5" t="s">
        <v>237</v>
      </c>
      <c r="C179" s="5" t="s">
        <v>67</v>
      </c>
      <c r="D179" s="5">
        <v>2020110905</v>
      </c>
      <c r="E179" s="5">
        <v>86</v>
      </c>
      <c r="F179" s="5">
        <v>84</v>
      </c>
      <c r="G179" s="5">
        <v>89</v>
      </c>
      <c r="H179" s="5">
        <v>84</v>
      </c>
      <c r="I179" s="5">
        <v>80</v>
      </c>
      <c r="J179" s="5">
        <v>84</v>
      </c>
      <c r="K179" s="5">
        <v>77</v>
      </c>
      <c r="L179" s="5">
        <v>69</v>
      </c>
      <c r="M179" s="5">
        <v>61</v>
      </c>
      <c r="N179" s="5">
        <v>90</v>
      </c>
      <c r="O179" s="5">
        <v>86</v>
      </c>
      <c r="P179" s="5">
        <v>87</v>
      </c>
      <c r="Q179" s="5">
        <v>80</v>
      </c>
      <c r="R179" s="5">
        <v>75</v>
      </c>
      <c r="S179" s="5">
        <v>76</v>
      </c>
      <c r="T179" s="5">
        <v>91</v>
      </c>
      <c r="U179" s="5">
        <v>78</v>
      </c>
      <c r="V179" s="24">
        <f>AVERAGE(E179,F179,G179,H179,I179,J179,K179,L179,M179,N179,O179,P179,Q179,R179,S179,T179,U179)</f>
        <v>81</v>
      </c>
    </row>
    <row r="180" ht="17.4" spans="1:22">
      <c r="A180" s="5">
        <v>177</v>
      </c>
      <c r="B180" s="5" t="s">
        <v>238</v>
      </c>
      <c r="C180" s="5" t="s">
        <v>126</v>
      </c>
      <c r="D180" s="5">
        <v>2020110317</v>
      </c>
      <c r="E180" s="5">
        <v>90</v>
      </c>
      <c r="F180" s="5">
        <v>91</v>
      </c>
      <c r="G180" s="5">
        <v>88</v>
      </c>
      <c r="H180" s="5">
        <v>76</v>
      </c>
      <c r="I180" s="5">
        <v>75</v>
      </c>
      <c r="J180" s="5">
        <v>80</v>
      </c>
      <c r="K180" s="5">
        <v>86</v>
      </c>
      <c r="L180" s="5">
        <v>80</v>
      </c>
      <c r="M180" s="5">
        <v>78</v>
      </c>
      <c r="N180" s="5">
        <v>91</v>
      </c>
      <c r="O180" s="5">
        <v>82</v>
      </c>
      <c r="P180" s="5">
        <v>83</v>
      </c>
      <c r="Q180" s="5">
        <v>73</v>
      </c>
      <c r="R180" s="5">
        <v>81</v>
      </c>
      <c r="S180" s="5">
        <v>80</v>
      </c>
      <c r="T180" s="5">
        <v>65</v>
      </c>
      <c r="U180" s="5">
        <v>77</v>
      </c>
      <c r="V180" s="24">
        <f>AVERAGE(E180,F180,G180,H180,I180,J180,K180,L180,M180,N180,O180,P180,Q180,R180,S180,T180,U180)</f>
        <v>80.9411764705882</v>
      </c>
    </row>
    <row r="181" ht="17.4" spans="1:22">
      <c r="A181" s="5">
        <v>178</v>
      </c>
      <c r="B181" s="5" t="s">
        <v>239</v>
      </c>
      <c r="C181" s="5" t="s">
        <v>67</v>
      </c>
      <c r="D181" s="5">
        <v>2020110900</v>
      </c>
      <c r="E181" s="5">
        <v>92</v>
      </c>
      <c r="F181" s="5">
        <v>81</v>
      </c>
      <c r="G181" s="5">
        <v>84</v>
      </c>
      <c r="H181" s="5">
        <v>84</v>
      </c>
      <c r="I181" s="5">
        <v>84</v>
      </c>
      <c r="J181" s="5">
        <v>83</v>
      </c>
      <c r="K181" s="5">
        <v>78</v>
      </c>
      <c r="L181" s="5">
        <v>75</v>
      </c>
      <c r="M181" s="5">
        <v>80</v>
      </c>
      <c r="N181" s="5">
        <v>89</v>
      </c>
      <c r="O181" s="5">
        <v>79</v>
      </c>
      <c r="P181" s="5">
        <v>76</v>
      </c>
      <c r="Q181" s="5">
        <v>71</v>
      </c>
      <c r="R181" s="5">
        <v>80</v>
      </c>
      <c r="S181" s="5">
        <v>76</v>
      </c>
      <c r="T181" s="5">
        <v>85</v>
      </c>
      <c r="U181" s="5">
        <v>79</v>
      </c>
      <c r="V181" s="24">
        <f>AVERAGE(E181,F181,G181,H181,I181,J181,K181,L181,M181,N181,O181,P181,Q181,R181,S181,T181,U181)</f>
        <v>80.9411764705882</v>
      </c>
    </row>
    <row r="182" ht="17.4" spans="1:22">
      <c r="A182" s="5">
        <v>179</v>
      </c>
      <c r="B182" s="5" t="s">
        <v>240</v>
      </c>
      <c r="C182" s="5" t="s">
        <v>73</v>
      </c>
      <c r="D182" s="5">
        <v>2020110767</v>
      </c>
      <c r="E182" s="5">
        <v>87</v>
      </c>
      <c r="F182" s="5">
        <v>88</v>
      </c>
      <c r="G182" s="5">
        <v>88</v>
      </c>
      <c r="H182" s="5">
        <v>87</v>
      </c>
      <c r="I182" s="5">
        <v>67</v>
      </c>
      <c r="J182" s="5">
        <v>83</v>
      </c>
      <c r="K182" s="5">
        <v>72</v>
      </c>
      <c r="L182" s="5">
        <v>75</v>
      </c>
      <c r="M182" s="5">
        <v>77</v>
      </c>
      <c r="N182" s="5">
        <v>80</v>
      </c>
      <c r="O182" s="5">
        <v>78</v>
      </c>
      <c r="P182" s="5">
        <v>84</v>
      </c>
      <c r="Q182" s="5">
        <v>84</v>
      </c>
      <c r="R182" s="5">
        <v>87</v>
      </c>
      <c r="S182" s="5">
        <v>82</v>
      </c>
      <c r="T182" s="5">
        <v>80</v>
      </c>
      <c r="U182" s="5">
        <v>77</v>
      </c>
      <c r="V182" s="24">
        <v>80.9411764705882</v>
      </c>
    </row>
    <row r="183" ht="17.4" spans="1:22">
      <c r="A183" s="5">
        <v>180</v>
      </c>
      <c r="B183" s="5" t="s">
        <v>241</v>
      </c>
      <c r="C183" s="5" t="s">
        <v>53</v>
      </c>
      <c r="D183" s="5">
        <v>2020110613</v>
      </c>
      <c r="E183" s="5">
        <v>82</v>
      </c>
      <c r="F183" s="5">
        <v>81</v>
      </c>
      <c r="G183" s="5">
        <v>80.1</v>
      </c>
      <c r="H183" s="5">
        <v>77</v>
      </c>
      <c r="I183" s="5">
        <v>88</v>
      </c>
      <c r="J183" s="5">
        <v>85</v>
      </c>
      <c r="K183" s="5">
        <v>72</v>
      </c>
      <c r="L183" s="5">
        <v>74</v>
      </c>
      <c r="M183" s="5">
        <v>69</v>
      </c>
      <c r="N183" s="5">
        <v>87</v>
      </c>
      <c r="O183" s="5">
        <v>85</v>
      </c>
      <c r="P183" s="5">
        <v>82</v>
      </c>
      <c r="Q183" s="5">
        <v>83</v>
      </c>
      <c r="R183" s="5">
        <v>86</v>
      </c>
      <c r="S183" s="5">
        <v>87</v>
      </c>
      <c r="T183" s="5">
        <v>82</v>
      </c>
      <c r="U183" s="5">
        <v>74</v>
      </c>
      <c r="V183" s="24">
        <v>80.8294117647059</v>
      </c>
    </row>
    <row r="184" ht="17.4" spans="1:22">
      <c r="A184" s="5">
        <v>181</v>
      </c>
      <c r="B184" s="5" t="s">
        <v>242</v>
      </c>
      <c r="C184" s="8" t="s">
        <v>27</v>
      </c>
      <c r="D184" s="8">
        <v>2020110838</v>
      </c>
      <c r="E184" s="8">
        <v>82</v>
      </c>
      <c r="F184" s="8">
        <v>80</v>
      </c>
      <c r="G184" s="8">
        <v>84</v>
      </c>
      <c r="H184" s="8">
        <v>82</v>
      </c>
      <c r="I184" s="8">
        <v>86</v>
      </c>
      <c r="J184" s="8">
        <v>85</v>
      </c>
      <c r="K184" s="8">
        <v>74</v>
      </c>
      <c r="L184" s="8">
        <v>65</v>
      </c>
      <c r="M184" s="8">
        <v>75</v>
      </c>
      <c r="N184" s="8">
        <v>85</v>
      </c>
      <c r="O184" s="8">
        <v>89</v>
      </c>
      <c r="P184" s="8">
        <v>82</v>
      </c>
      <c r="Q184" s="8">
        <v>75</v>
      </c>
      <c r="R184" s="8">
        <v>76</v>
      </c>
      <c r="S184" s="8">
        <v>90</v>
      </c>
      <c r="T184" s="8">
        <v>88</v>
      </c>
      <c r="U184" s="8">
        <v>75</v>
      </c>
      <c r="V184" s="24">
        <f>AVERAGE(E184,F184,G184,H184,I184,J184,K184,L184,M184,N184,O184,P184,Q184,R184,S184,T184,U184)</f>
        <v>80.7647058823529</v>
      </c>
    </row>
    <row r="185" ht="17.4" spans="1:22">
      <c r="A185" s="5">
        <v>182</v>
      </c>
      <c r="B185" s="5" t="s">
        <v>243</v>
      </c>
      <c r="C185" s="5" t="s">
        <v>53</v>
      </c>
      <c r="D185" s="5">
        <v>2020110606</v>
      </c>
      <c r="E185" s="5">
        <v>89</v>
      </c>
      <c r="F185" s="5">
        <v>91</v>
      </c>
      <c r="G185" s="5">
        <v>86.1</v>
      </c>
      <c r="H185" s="5">
        <v>62</v>
      </c>
      <c r="I185" s="5">
        <v>70</v>
      </c>
      <c r="J185" s="5">
        <v>77</v>
      </c>
      <c r="K185" s="5">
        <v>74</v>
      </c>
      <c r="L185" s="5">
        <v>67</v>
      </c>
      <c r="M185" s="5">
        <v>88</v>
      </c>
      <c r="N185" s="5">
        <v>88</v>
      </c>
      <c r="O185" s="5">
        <v>77</v>
      </c>
      <c r="P185" s="5">
        <v>78</v>
      </c>
      <c r="Q185" s="5">
        <v>91</v>
      </c>
      <c r="R185" s="5">
        <v>85</v>
      </c>
      <c r="S185" s="5">
        <v>88</v>
      </c>
      <c r="T185" s="5">
        <v>81</v>
      </c>
      <c r="U185" s="5">
        <v>79</v>
      </c>
      <c r="V185" s="24">
        <v>80.6529411764706</v>
      </c>
    </row>
    <row r="186" ht="17.4" spans="1:22">
      <c r="A186" s="5">
        <v>183</v>
      </c>
      <c r="B186" s="5" t="s">
        <v>244</v>
      </c>
      <c r="C186" s="5" t="s">
        <v>42</v>
      </c>
      <c r="D186" s="5">
        <v>2020110484</v>
      </c>
      <c r="E186" s="5">
        <v>78</v>
      </c>
      <c r="F186" s="5">
        <v>78</v>
      </c>
      <c r="G186" s="5">
        <v>84</v>
      </c>
      <c r="H186" s="5">
        <v>74</v>
      </c>
      <c r="I186" s="5">
        <v>81</v>
      </c>
      <c r="J186" s="5">
        <v>82</v>
      </c>
      <c r="K186" s="5">
        <v>82</v>
      </c>
      <c r="L186" s="5">
        <v>79</v>
      </c>
      <c r="M186" s="5">
        <v>77</v>
      </c>
      <c r="N186" s="5">
        <v>95</v>
      </c>
      <c r="O186" s="5">
        <v>78</v>
      </c>
      <c r="P186" s="5">
        <v>77</v>
      </c>
      <c r="Q186" s="5">
        <v>78</v>
      </c>
      <c r="R186" s="5">
        <v>78</v>
      </c>
      <c r="S186" s="5">
        <v>93</v>
      </c>
      <c r="T186" s="5">
        <v>81</v>
      </c>
      <c r="U186" s="5">
        <v>76</v>
      </c>
      <c r="V186" s="24">
        <f>AVERAGE(E186,F186,G186,H186,I186,J186,K186,L186,M186,N186,O186,P186,Q186,R186,S186,T186,U186)</f>
        <v>80.6470588235294</v>
      </c>
    </row>
    <row r="187" ht="17.4" spans="1:22">
      <c r="A187" s="5">
        <v>184</v>
      </c>
      <c r="B187" s="8" t="s">
        <v>245</v>
      </c>
      <c r="C187" s="8" t="s">
        <v>58</v>
      </c>
      <c r="D187" s="8">
        <v>2020110564</v>
      </c>
      <c r="E187" s="8">
        <v>91</v>
      </c>
      <c r="F187" s="8">
        <v>87</v>
      </c>
      <c r="G187" s="8">
        <v>81</v>
      </c>
      <c r="H187" s="8">
        <v>82</v>
      </c>
      <c r="I187" s="8">
        <v>75</v>
      </c>
      <c r="J187" s="8">
        <v>61</v>
      </c>
      <c r="K187" s="8">
        <v>77</v>
      </c>
      <c r="L187" s="8">
        <v>75</v>
      </c>
      <c r="M187" s="8">
        <v>79</v>
      </c>
      <c r="N187" s="8">
        <v>89</v>
      </c>
      <c r="O187" s="8">
        <v>75</v>
      </c>
      <c r="P187" s="8">
        <v>85</v>
      </c>
      <c r="Q187" s="8">
        <v>77</v>
      </c>
      <c r="R187" s="8">
        <v>81</v>
      </c>
      <c r="S187" s="8">
        <v>81</v>
      </c>
      <c r="T187" s="8">
        <v>89</v>
      </c>
      <c r="U187" s="8">
        <v>83</v>
      </c>
      <c r="V187" s="24">
        <f>AVERAGE(E187,F187,G187,H187,I187,J187,K187,L187,M187,N187,O187,P187,Q187,R187,S187,T187,U187)</f>
        <v>80.4705882352941</v>
      </c>
    </row>
    <row r="188" ht="17.4" spans="1:22">
      <c r="A188" s="5">
        <v>185</v>
      </c>
      <c r="B188" s="5" t="s">
        <v>246</v>
      </c>
      <c r="C188" s="8" t="s">
        <v>27</v>
      </c>
      <c r="D188" s="8">
        <v>2020110845</v>
      </c>
      <c r="E188" s="8">
        <v>83</v>
      </c>
      <c r="F188" s="8">
        <v>78</v>
      </c>
      <c r="G188" s="8">
        <v>87</v>
      </c>
      <c r="H188" s="8">
        <v>80</v>
      </c>
      <c r="I188" s="8">
        <v>86</v>
      </c>
      <c r="J188" s="8">
        <v>77</v>
      </c>
      <c r="K188" s="8">
        <v>83</v>
      </c>
      <c r="L188" s="8">
        <v>77</v>
      </c>
      <c r="M188" s="8">
        <v>81</v>
      </c>
      <c r="N188" s="8">
        <v>94</v>
      </c>
      <c r="O188" s="8">
        <v>87</v>
      </c>
      <c r="P188" s="8">
        <v>82</v>
      </c>
      <c r="Q188" s="8">
        <v>74</v>
      </c>
      <c r="R188" s="8">
        <v>67</v>
      </c>
      <c r="S188" s="8">
        <v>84</v>
      </c>
      <c r="T188" s="8">
        <v>71</v>
      </c>
      <c r="U188" s="8">
        <v>77</v>
      </c>
      <c r="V188" s="24">
        <f>AVERAGE(E188,F188,G188,H188,I188,J188,K188,L188,M188,N188,O188,P188,Q188,R188,S188,T188,U188)</f>
        <v>80.4705882352941</v>
      </c>
    </row>
    <row r="189" ht="17.4" spans="1:22">
      <c r="A189" s="5">
        <v>186</v>
      </c>
      <c r="B189" s="5" t="s">
        <v>247</v>
      </c>
      <c r="C189" s="5" t="s">
        <v>67</v>
      </c>
      <c r="D189" s="5">
        <v>2020110891</v>
      </c>
      <c r="E189" s="5">
        <v>82</v>
      </c>
      <c r="F189" s="5">
        <v>83</v>
      </c>
      <c r="G189" s="5">
        <v>76</v>
      </c>
      <c r="H189" s="5">
        <v>80</v>
      </c>
      <c r="I189" s="5">
        <v>87</v>
      </c>
      <c r="J189" s="5">
        <v>89</v>
      </c>
      <c r="K189" s="5">
        <v>77</v>
      </c>
      <c r="L189" s="5">
        <v>71</v>
      </c>
      <c r="M189" s="5">
        <v>73</v>
      </c>
      <c r="N189" s="5">
        <v>91</v>
      </c>
      <c r="O189" s="5">
        <v>79</v>
      </c>
      <c r="P189" s="5">
        <v>83</v>
      </c>
      <c r="Q189" s="5">
        <v>72</v>
      </c>
      <c r="R189" s="5">
        <v>90</v>
      </c>
      <c r="S189" s="5">
        <v>83</v>
      </c>
      <c r="T189" s="5">
        <v>82</v>
      </c>
      <c r="U189" s="5">
        <v>70</v>
      </c>
      <c r="V189" s="24">
        <f>AVERAGE(E189,F189,G189,H189,I189,J189,K189,L189,M189,N189,O189,P189,Q189,R189,S189,T189,U189)</f>
        <v>80.4705882352941</v>
      </c>
    </row>
    <row r="190" ht="17.4" spans="1:22">
      <c r="A190" s="5">
        <v>187</v>
      </c>
      <c r="B190" s="5" t="s">
        <v>248</v>
      </c>
      <c r="C190" s="5" t="s">
        <v>25</v>
      </c>
      <c r="D190" s="5">
        <v>2020110705</v>
      </c>
      <c r="E190" s="5">
        <v>80</v>
      </c>
      <c r="F190" s="5">
        <v>85</v>
      </c>
      <c r="G190" s="5">
        <v>87</v>
      </c>
      <c r="H190" s="5">
        <v>70</v>
      </c>
      <c r="I190" s="5">
        <v>82</v>
      </c>
      <c r="J190" s="5">
        <v>84</v>
      </c>
      <c r="K190" s="5">
        <v>78</v>
      </c>
      <c r="L190" s="5">
        <v>69</v>
      </c>
      <c r="M190" s="5">
        <v>71</v>
      </c>
      <c r="N190" s="5">
        <v>97</v>
      </c>
      <c r="O190" s="5">
        <v>83</v>
      </c>
      <c r="P190" s="5">
        <v>78</v>
      </c>
      <c r="Q190" s="5">
        <v>86</v>
      </c>
      <c r="R190" s="5">
        <v>77</v>
      </c>
      <c r="S190" s="5">
        <v>83</v>
      </c>
      <c r="T190" s="5">
        <v>78</v>
      </c>
      <c r="U190" s="5">
        <v>80</v>
      </c>
      <c r="V190" s="24">
        <v>80.4705882352941</v>
      </c>
    </row>
    <row r="191" ht="17.4" spans="1:22">
      <c r="A191" s="5">
        <v>188</v>
      </c>
      <c r="B191" s="8" t="s">
        <v>249</v>
      </c>
      <c r="C191" s="8" t="s">
        <v>62</v>
      </c>
      <c r="D191" s="8">
        <v>2020110653</v>
      </c>
      <c r="E191" s="8">
        <v>84</v>
      </c>
      <c r="F191" s="8">
        <v>68</v>
      </c>
      <c r="G191" s="8">
        <v>70.3</v>
      </c>
      <c r="H191" s="8">
        <v>87</v>
      </c>
      <c r="I191" s="8">
        <v>91</v>
      </c>
      <c r="J191" s="8">
        <v>78</v>
      </c>
      <c r="K191" s="8">
        <v>83</v>
      </c>
      <c r="L191" s="8">
        <v>79</v>
      </c>
      <c r="M191" s="8">
        <v>70</v>
      </c>
      <c r="N191" s="8">
        <v>79</v>
      </c>
      <c r="O191" s="8">
        <v>79</v>
      </c>
      <c r="P191" s="8">
        <v>83</v>
      </c>
      <c r="Q191" s="8">
        <v>80</v>
      </c>
      <c r="R191" s="8">
        <v>75</v>
      </c>
      <c r="S191" s="8">
        <v>85</v>
      </c>
      <c r="T191" s="8">
        <v>90</v>
      </c>
      <c r="U191" s="8">
        <v>86</v>
      </c>
      <c r="V191" s="24">
        <v>80.4294117647059</v>
      </c>
    </row>
    <row r="192" ht="17.4" spans="1:22">
      <c r="A192" s="5">
        <v>189</v>
      </c>
      <c r="B192" s="5" t="s">
        <v>250</v>
      </c>
      <c r="C192" s="5" t="s">
        <v>126</v>
      </c>
      <c r="D192" s="5">
        <v>2020110301</v>
      </c>
      <c r="E192" s="5">
        <v>92</v>
      </c>
      <c r="F192" s="5">
        <v>92</v>
      </c>
      <c r="G192" s="5">
        <v>90</v>
      </c>
      <c r="H192" s="5">
        <v>63</v>
      </c>
      <c r="I192" s="5">
        <v>66</v>
      </c>
      <c r="J192" s="5">
        <v>83</v>
      </c>
      <c r="K192" s="5">
        <v>79</v>
      </c>
      <c r="L192" s="5">
        <v>76</v>
      </c>
      <c r="M192" s="5">
        <v>82</v>
      </c>
      <c r="N192" s="5">
        <v>88</v>
      </c>
      <c r="O192" s="5">
        <v>79</v>
      </c>
      <c r="P192" s="5">
        <v>85</v>
      </c>
      <c r="Q192" s="5">
        <v>84</v>
      </c>
      <c r="R192" s="5">
        <v>72</v>
      </c>
      <c r="S192" s="5">
        <v>74</v>
      </c>
      <c r="T192" s="5">
        <v>87</v>
      </c>
      <c r="U192" s="5">
        <v>74</v>
      </c>
      <c r="V192" s="24">
        <f>AVERAGE(E192,F192,G192,H192,I192,J192,K192,L192,M192,N192,O192,P192,Q192,R192,S192,T192,U192)</f>
        <v>80.3529411764706</v>
      </c>
    </row>
    <row r="193" ht="17.4" spans="1:22">
      <c r="A193" s="5">
        <v>190</v>
      </c>
      <c r="B193" s="8" t="s">
        <v>251</v>
      </c>
      <c r="C193" s="8" t="s">
        <v>35</v>
      </c>
      <c r="D193" s="8">
        <v>2020110595</v>
      </c>
      <c r="E193" s="8">
        <v>84</v>
      </c>
      <c r="F193" s="8">
        <v>81</v>
      </c>
      <c r="G193" s="8">
        <v>84</v>
      </c>
      <c r="H193" s="8">
        <v>80</v>
      </c>
      <c r="I193" s="8">
        <v>87</v>
      </c>
      <c r="J193" s="8">
        <v>85</v>
      </c>
      <c r="K193" s="8">
        <v>78</v>
      </c>
      <c r="L193" s="8">
        <v>67</v>
      </c>
      <c r="M193" s="8">
        <v>70</v>
      </c>
      <c r="N193" s="8">
        <v>89</v>
      </c>
      <c r="O193" s="8">
        <v>81</v>
      </c>
      <c r="P193" s="8">
        <v>89</v>
      </c>
      <c r="Q193" s="8">
        <v>81</v>
      </c>
      <c r="R193" s="8">
        <v>72</v>
      </c>
      <c r="S193" s="8">
        <v>78</v>
      </c>
      <c r="T193" s="8">
        <v>89</v>
      </c>
      <c r="U193" s="8">
        <v>71</v>
      </c>
      <c r="V193" s="24">
        <f>AVERAGE(E193,F193,G193,H193,I193,J193,K193,L193,M193,N193,O193,P193,Q193,R193,S193,T193,U193)</f>
        <v>80.3529411764706</v>
      </c>
    </row>
    <row r="194" ht="17.4" spans="1:22">
      <c r="A194" s="5">
        <v>191</v>
      </c>
      <c r="B194" s="13" t="s">
        <v>252</v>
      </c>
      <c r="C194" s="5" t="s">
        <v>60</v>
      </c>
      <c r="D194" s="13">
        <v>2020110418</v>
      </c>
      <c r="E194" s="13">
        <v>82</v>
      </c>
      <c r="F194" s="13">
        <v>90</v>
      </c>
      <c r="G194" s="13">
        <v>82.7</v>
      </c>
      <c r="H194" s="13">
        <v>69</v>
      </c>
      <c r="I194" s="13">
        <v>79</v>
      </c>
      <c r="J194" s="13">
        <v>67</v>
      </c>
      <c r="K194" s="13">
        <v>89</v>
      </c>
      <c r="L194" s="13">
        <v>79</v>
      </c>
      <c r="M194" s="13">
        <v>79</v>
      </c>
      <c r="N194" s="13">
        <v>95</v>
      </c>
      <c r="O194" s="13">
        <v>84</v>
      </c>
      <c r="P194" s="13">
        <v>79</v>
      </c>
      <c r="Q194" s="13">
        <v>78</v>
      </c>
      <c r="R194" s="13">
        <v>75</v>
      </c>
      <c r="S194" s="13">
        <v>75</v>
      </c>
      <c r="T194" s="13">
        <v>84</v>
      </c>
      <c r="U194" s="13">
        <v>78</v>
      </c>
      <c r="V194" s="25">
        <f>AVERAGE(E194:U194)</f>
        <v>80.2764705882353</v>
      </c>
    </row>
    <row r="195" ht="17.4" spans="1:22">
      <c r="A195" s="5">
        <v>192</v>
      </c>
      <c r="B195" s="5" t="s">
        <v>253</v>
      </c>
      <c r="C195" s="5" t="s">
        <v>64</v>
      </c>
      <c r="D195" s="5">
        <v>2020110923</v>
      </c>
      <c r="E195" s="5">
        <v>84</v>
      </c>
      <c r="F195" s="5">
        <v>90</v>
      </c>
      <c r="G195" s="5">
        <v>80</v>
      </c>
      <c r="H195" s="5">
        <v>65</v>
      </c>
      <c r="I195" s="5">
        <v>74</v>
      </c>
      <c r="J195" s="5">
        <v>77</v>
      </c>
      <c r="K195" s="5">
        <v>80</v>
      </c>
      <c r="L195" s="5">
        <v>79</v>
      </c>
      <c r="M195" s="5">
        <v>80</v>
      </c>
      <c r="N195" s="5">
        <v>89</v>
      </c>
      <c r="O195" s="5">
        <v>81</v>
      </c>
      <c r="P195" s="5">
        <v>85</v>
      </c>
      <c r="Q195" s="5">
        <v>83</v>
      </c>
      <c r="R195" s="5">
        <v>75</v>
      </c>
      <c r="S195" s="5">
        <v>81</v>
      </c>
      <c r="T195" s="5">
        <v>86</v>
      </c>
      <c r="U195" s="5">
        <v>75</v>
      </c>
      <c r="V195" s="24">
        <f>AVERAGE(E195,F195,G195,H195,I195,J195,K195,L195,M195,N195,O195,P195,Q195,R195,S195,T195,U195)</f>
        <v>80.2352941176471</v>
      </c>
    </row>
    <row r="196" ht="17.4" spans="1:22">
      <c r="A196" s="5">
        <v>193</v>
      </c>
      <c r="B196" s="5" t="s">
        <v>254</v>
      </c>
      <c r="C196" s="5" t="s">
        <v>55</v>
      </c>
      <c r="D196" s="5">
        <v>2020110425</v>
      </c>
      <c r="E196" s="5">
        <v>87</v>
      </c>
      <c r="F196" s="5">
        <v>87</v>
      </c>
      <c r="G196" s="5">
        <v>78</v>
      </c>
      <c r="H196" s="5">
        <v>76</v>
      </c>
      <c r="I196" s="5">
        <v>68</v>
      </c>
      <c r="J196" s="5">
        <v>79</v>
      </c>
      <c r="K196" s="5">
        <v>81</v>
      </c>
      <c r="L196" s="5">
        <v>74</v>
      </c>
      <c r="M196" s="5">
        <v>83</v>
      </c>
      <c r="N196" s="5">
        <v>93</v>
      </c>
      <c r="O196" s="5">
        <v>81</v>
      </c>
      <c r="P196" s="5">
        <v>86</v>
      </c>
      <c r="Q196" s="5">
        <v>81</v>
      </c>
      <c r="R196" s="5">
        <v>73</v>
      </c>
      <c r="S196" s="5">
        <v>76</v>
      </c>
      <c r="T196" s="5">
        <v>85</v>
      </c>
      <c r="U196" s="5">
        <v>75</v>
      </c>
      <c r="V196" s="24">
        <f>AVERAGE(E196:U196)</f>
        <v>80.1764705882353</v>
      </c>
    </row>
    <row r="197" ht="17.4" spans="1:22">
      <c r="A197" s="5">
        <v>194</v>
      </c>
      <c r="B197" s="13" t="s">
        <v>255</v>
      </c>
      <c r="C197" s="5" t="s">
        <v>44</v>
      </c>
      <c r="D197" s="14" t="s">
        <v>256</v>
      </c>
      <c r="E197" s="13">
        <v>93</v>
      </c>
      <c r="F197" s="13">
        <v>72</v>
      </c>
      <c r="G197" s="13">
        <v>77</v>
      </c>
      <c r="H197" s="13">
        <v>84</v>
      </c>
      <c r="I197" s="13">
        <v>76</v>
      </c>
      <c r="J197" s="13">
        <v>77</v>
      </c>
      <c r="K197" s="13">
        <v>85</v>
      </c>
      <c r="L197" s="13">
        <v>76</v>
      </c>
      <c r="M197" s="13">
        <v>85</v>
      </c>
      <c r="N197" s="13">
        <v>86</v>
      </c>
      <c r="O197" s="13">
        <v>86</v>
      </c>
      <c r="P197" s="13">
        <v>84</v>
      </c>
      <c r="Q197" s="13">
        <v>75</v>
      </c>
      <c r="R197" s="13">
        <v>72</v>
      </c>
      <c r="S197" s="13">
        <v>82</v>
      </c>
      <c r="T197" s="13">
        <v>71</v>
      </c>
      <c r="U197" s="13">
        <v>80</v>
      </c>
      <c r="V197" s="24">
        <v>80.0588235294118</v>
      </c>
    </row>
    <row r="198" ht="17.4" spans="1:22">
      <c r="A198" s="5">
        <v>195</v>
      </c>
      <c r="B198" s="5" t="s">
        <v>257</v>
      </c>
      <c r="C198" s="5" t="s">
        <v>29</v>
      </c>
      <c r="D198" s="5">
        <v>2020110668</v>
      </c>
      <c r="E198" s="5">
        <v>82</v>
      </c>
      <c r="F198" s="5">
        <v>81</v>
      </c>
      <c r="G198" s="5">
        <v>89</v>
      </c>
      <c r="H198" s="5">
        <v>82</v>
      </c>
      <c r="I198" s="5">
        <v>89</v>
      </c>
      <c r="J198" s="5">
        <v>76</v>
      </c>
      <c r="K198" s="5">
        <v>76</v>
      </c>
      <c r="L198" s="5">
        <v>74</v>
      </c>
      <c r="M198" s="5">
        <v>84</v>
      </c>
      <c r="N198" s="5">
        <v>77</v>
      </c>
      <c r="O198" s="5">
        <v>89</v>
      </c>
      <c r="P198" s="5">
        <v>85</v>
      </c>
      <c r="Q198" s="5">
        <v>70</v>
      </c>
      <c r="R198" s="5">
        <v>70</v>
      </c>
      <c r="S198" s="5">
        <v>77</v>
      </c>
      <c r="T198" s="5">
        <v>85</v>
      </c>
      <c r="U198" s="5">
        <v>74</v>
      </c>
      <c r="V198" s="24">
        <v>80</v>
      </c>
    </row>
    <row r="199" ht="17.4" spans="1:22">
      <c r="A199" s="5">
        <v>196</v>
      </c>
      <c r="B199" s="5" t="s">
        <v>258</v>
      </c>
      <c r="C199" s="5" t="s">
        <v>67</v>
      </c>
      <c r="D199" s="5">
        <v>2020110895</v>
      </c>
      <c r="E199" s="5">
        <v>95</v>
      </c>
      <c r="F199" s="5">
        <v>94</v>
      </c>
      <c r="G199" s="5">
        <v>86</v>
      </c>
      <c r="H199" s="5">
        <v>76</v>
      </c>
      <c r="I199" s="5">
        <v>60</v>
      </c>
      <c r="J199" s="5">
        <v>79</v>
      </c>
      <c r="K199" s="5">
        <v>77</v>
      </c>
      <c r="L199" s="5">
        <v>79</v>
      </c>
      <c r="M199" s="5">
        <v>75</v>
      </c>
      <c r="N199" s="5">
        <v>91</v>
      </c>
      <c r="O199" s="5">
        <v>79</v>
      </c>
      <c r="P199" s="5">
        <v>79</v>
      </c>
      <c r="Q199" s="5">
        <v>84</v>
      </c>
      <c r="R199" s="5">
        <v>77</v>
      </c>
      <c r="S199" s="5">
        <v>74</v>
      </c>
      <c r="T199" s="5">
        <v>72</v>
      </c>
      <c r="U199" s="5">
        <v>83</v>
      </c>
      <c r="V199" s="24">
        <f>AVERAGE(E199,F199,G199,H199,I199,J199,K199,L199,M199,N199,O199,P199,Q199,R199,S199,T199,U199)</f>
        <v>80</v>
      </c>
    </row>
    <row r="200" ht="17.4" spans="1:22">
      <c r="A200" s="5">
        <v>197</v>
      </c>
      <c r="B200" s="5" t="s">
        <v>259</v>
      </c>
      <c r="C200" s="5" t="s">
        <v>25</v>
      </c>
      <c r="D200" s="5">
        <v>2020110708</v>
      </c>
      <c r="E200" s="5">
        <v>89</v>
      </c>
      <c r="F200" s="5">
        <v>79</v>
      </c>
      <c r="G200" s="5">
        <v>84</v>
      </c>
      <c r="H200" s="5">
        <v>74</v>
      </c>
      <c r="I200" s="5">
        <v>76</v>
      </c>
      <c r="J200" s="5">
        <v>79</v>
      </c>
      <c r="K200" s="5">
        <v>79</v>
      </c>
      <c r="L200" s="5">
        <v>75</v>
      </c>
      <c r="M200" s="5">
        <v>76</v>
      </c>
      <c r="N200" s="5">
        <v>89</v>
      </c>
      <c r="O200" s="5">
        <v>91</v>
      </c>
      <c r="P200" s="5">
        <v>76</v>
      </c>
      <c r="Q200" s="5">
        <v>82</v>
      </c>
      <c r="R200" s="5">
        <v>71</v>
      </c>
      <c r="S200" s="5">
        <v>78</v>
      </c>
      <c r="T200" s="5">
        <v>80</v>
      </c>
      <c r="U200" s="5">
        <v>80</v>
      </c>
      <c r="V200" s="24">
        <v>79.8823529411765</v>
      </c>
    </row>
    <row r="201" ht="17.4" spans="1:22">
      <c r="A201" s="5">
        <v>198</v>
      </c>
      <c r="B201" s="30" t="s">
        <v>260</v>
      </c>
      <c r="C201" s="30" t="s">
        <v>73</v>
      </c>
      <c r="D201" s="30">
        <v>2020110750</v>
      </c>
      <c r="E201" s="30">
        <v>83</v>
      </c>
      <c r="F201" s="30">
        <v>79</v>
      </c>
      <c r="G201" s="30">
        <v>86</v>
      </c>
      <c r="H201" s="30">
        <v>74</v>
      </c>
      <c r="I201" s="30">
        <v>79</v>
      </c>
      <c r="J201" s="30">
        <v>71</v>
      </c>
      <c r="K201" s="30">
        <v>86</v>
      </c>
      <c r="L201" s="30">
        <v>87</v>
      </c>
      <c r="M201" s="30">
        <v>74</v>
      </c>
      <c r="N201" s="30">
        <v>91</v>
      </c>
      <c r="O201" s="30">
        <v>84</v>
      </c>
      <c r="P201" s="30">
        <v>85</v>
      </c>
      <c r="Q201" s="30">
        <v>84</v>
      </c>
      <c r="R201" s="30">
        <v>75</v>
      </c>
      <c r="S201" s="30">
        <v>64</v>
      </c>
      <c r="T201" s="30">
        <v>68</v>
      </c>
      <c r="U201" s="30">
        <v>88</v>
      </c>
      <c r="V201" s="33">
        <v>79.8823529411765</v>
      </c>
    </row>
    <row r="202" ht="17.4" spans="1:22">
      <c r="A202" s="5">
        <v>199</v>
      </c>
      <c r="B202" s="5" t="s">
        <v>261</v>
      </c>
      <c r="C202" s="5" t="s">
        <v>53</v>
      </c>
      <c r="D202" s="5">
        <v>2020110601</v>
      </c>
      <c r="E202" s="5">
        <v>87</v>
      </c>
      <c r="F202" s="5">
        <v>82</v>
      </c>
      <c r="G202" s="5">
        <v>81.3</v>
      </c>
      <c r="H202" s="5">
        <v>55</v>
      </c>
      <c r="I202" s="5">
        <v>64</v>
      </c>
      <c r="J202" s="5">
        <v>88</v>
      </c>
      <c r="K202" s="5">
        <v>77</v>
      </c>
      <c r="L202" s="5">
        <v>77</v>
      </c>
      <c r="M202" s="5">
        <v>83</v>
      </c>
      <c r="N202" s="5">
        <v>93</v>
      </c>
      <c r="O202" s="5">
        <v>81</v>
      </c>
      <c r="P202" s="5">
        <v>82</v>
      </c>
      <c r="Q202" s="5">
        <v>76</v>
      </c>
      <c r="R202" s="5">
        <v>85</v>
      </c>
      <c r="S202" s="5">
        <v>80</v>
      </c>
      <c r="T202" s="5">
        <v>90</v>
      </c>
      <c r="U202" s="5">
        <v>76</v>
      </c>
      <c r="V202" s="24">
        <v>79.8411764705882</v>
      </c>
    </row>
    <row r="203" ht="17.4" spans="1:22">
      <c r="A203" s="5">
        <v>200</v>
      </c>
      <c r="B203" s="31" t="s">
        <v>262</v>
      </c>
      <c r="C203" s="5" t="s">
        <v>101</v>
      </c>
      <c r="D203" s="31">
        <v>2020110355</v>
      </c>
      <c r="E203" s="31">
        <v>90</v>
      </c>
      <c r="F203" s="31">
        <v>91</v>
      </c>
      <c r="G203" s="31">
        <v>84</v>
      </c>
      <c r="H203" s="31">
        <v>75</v>
      </c>
      <c r="I203" s="31">
        <v>76</v>
      </c>
      <c r="J203" s="31">
        <v>77</v>
      </c>
      <c r="K203" s="31">
        <v>88</v>
      </c>
      <c r="L203" s="31">
        <v>73</v>
      </c>
      <c r="M203" s="31">
        <v>75</v>
      </c>
      <c r="N203" s="31">
        <v>79</v>
      </c>
      <c r="O203" s="31">
        <v>79</v>
      </c>
      <c r="P203" s="31">
        <v>79</v>
      </c>
      <c r="Q203" s="31">
        <v>78</v>
      </c>
      <c r="R203" s="31">
        <v>87</v>
      </c>
      <c r="S203" s="31">
        <v>69</v>
      </c>
      <c r="T203" s="31">
        <v>72</v>
      </c>
      <c r="U203" s="31">
        <v>84</v>
      </c>
      <c r="V203" s="31">
        <v>79.764</v>
      </c>
    </row>
    <row r="204" ht="17.4" spans="1:22">
      <c r="A204" s="5">
        <v>201</v>
      </c>
      <c r="B204" s="5" t="s">
        <v>263</v>
      </c>
      <c r="C204" s="5" t="s">
        <v>53</v>
      </c>
      <c r="D204" s="5">
        <v>2020110611</v>
      </c>
      <c r="E204" s="5">
        <v>77</v>
      </c>
      <c r="F204" s="5">
        <v>79</v>
      </c>
      <c r="G204" s="5">
        <v>80.7</v>
      </c>
      <c r="H204" s="5">
        <v>65</v>
      </c>
      <c r="I204" s="5">
        <v>79</v>
      </c>
      <c r="J204" s="5">
        <v>73</v>
      </c>
      <c r="K204" s="5">
        <v>77</v>
      </c>
      <c r="L204" s="5">
        <v>78</v>
      </c>
      <c r="M204" s="5">
        <v>81</v>
      </c>
      <c r="N204" s="5">
        <v>97</v>
      </c>
      <c r="O204" s="5">
        <v>85</v>
      </c>
      <c r="P204" s="5">
        <v>83</v>
      </c>
      <c r="Q204" s="5">
        <v>86</v>
      </c>
      <c r="R204" s="5">
        <v>70</v>
      </c>
      <c r="S204" s="5">
        <v>85</v>
      </c>
      <c r="T204" s="5">
        <v>86</v>
      </c>
      <c r="U204" s="5">
        <v>74</v>
      </c>
      <c r="V204" s="24">
        <v>79.7470588235294</v>
      </c>
    </row>
    <row r="205" ht="17.4" spans="1:22">
      <c r="A205" s="5">
        <v>202</v>
      </c>
      <c r="B205" s="8" t="s">
        <v>264</v>
      </c>
      <c r="C205" s="8" t="s">
        <v>62</v>
      </c>
      <c r="D205" s="8">
        <v>2020110639</v>
      </c>
      <c r="E205" s="8">
        <v>82</v>
      </c>
      <c r="F205" s="8">
        <v>88</v>
      </c>
      <c r="G205" s="8">
        <v>86.7</v>
      </c>
      <c r="H205" s="8">
        <v>77</v>
      </c>
      <c r="I205" s="8">
        <v>77</v>
      </c>
      <c r="J205" s="8">
        <v>85</v>
      </c>
      <c r="K205" s="8">
        <v>77</v>
      </c>
      <c r="L205" s="8">
        <v>80</v>
      </c>
      <c r="M205" s="8">
        <v>72</v>
      </c>
      <c r="N205" s="8">
        <v>81</v>
      </c>
      <c r="O205" s="8">
        <v>81</v>
      </c>
      <c r="P205" s="8">
        <v>85</v>
      </c>
      <c r="Q205" s="8">
        <v>76</v>
      </c>
      <c r="R205" s="8">
        <v>82</v>
      </c>
      <c r="S205" s="8">
        <v>66</v>
      </c>
      <c r="T205" s="8">
        <v>88.25</v>
      </c>
      <c r="U205" s="8">
        <v>71</v>
      </c>
      <c r="V205" s="24">
        <v>79.7029411764706</v>
      </c>
    </row>
    <row r="206" ht="17.4" spans="1:22">
      <c r="A206" s="5">
        <v>203</v>
      </c>
      <c r="B206" s="5" t="s">
        <v>265</v>
      </c>
      <c r="C206" s="5" t="s">
        <v>29</v>
      </c>
      <c r="D206" s="5">
        <v>2020110673</v>
      </c>
      <c r="E206" s="5">
        <v>86</v>
      </c>
      <c r="F206" s="5">
        <v>79</v>
      </c>
      <c r="G206" s="5">
        <v>88</v>
      </c>
      <c r="H206" s="5">
        <v>72</v>
      </c>
      <c r="I206" s="5">
        <v>78</v>
      </c>
      <c r="J206" s="5">
        <v>83</v>
      </c>
      <c r="K206" s="5">
        <v>89</v>
      </c>
      <c r="L206" s="5">
        <v>77</v>
      </c>
      <c r="M206" s="5">
        <v>71</v>
      </c>
      <c r="N206" s="5">
        <v>87</v>
      </c>
      <c r="O206" s="5">
        <v>75</v>
      </c>
      <c r="P206" s="5">
        <v>82</v>
      </c>
      <c r="Q206" s="5">
        <v>78</v>
      </c>
      <c r="R206" s="5">
        <v>65</v>
      </c>
      <c r="S206" s="5">
        <v>82</v>
      </c>
      <c r="T206" s="5">
        <v>83</v>
      </c>
      <c r="U206" s="5">
        <v>78</v>
      </c>
      <c r="V206" s="24">
        <v>79.5882352941177</v>
      </c>
    </row>
    <row r="207" ht="17.4" spans="1:22">
      <c r="A207" s="5">
        <v>204</v>
      </c>
      <c r="B207" s="8" t="s">
        <v>266</v>
      </c>
      <c r="C207" s="8" t="s">
        <v>31</v>
      </c>
      <c r="D207" s="8">
        <v>2020110525</v>
      </c>
      <c r="E207" s="8">
        <v>92</v>
      </c>
      <c r="F207" s="8">
        <v>93</v>
      </c>
      <c r="G207" s="8">
        <v>90</v>
      </c>
      <c r="H207" s="8">
        <v>69</v>
      </c>
      <c r="I207" s="8">
        <v>73</v>
      </c>
      <c r="J207" s="8">
        <v>80</v>
      </c>
      <c r="K207" s="8">
        <v>69</v>
      </c>
      <c r="L207" s="8">
        <v>77</v>
      </c>
      <c r="M207" s="8">
        <v>84</v>
      </c>
      <c r="N207" s="8">
        <v>83</v>
      </c>
      <c r="O207" s="8">
        <v>79</v>
      </c>
      <c r="P207" s="8">
        <v>79</v>
      </c>
      <c r="Q207" s="8">
        <v>86</v>
      </c>
      <c r="R207" s="8">
        <v>76</v>
      </c>
      <c r="S207" s="8">
        <v>73</v>
      </c>
      <c r="T207" s="8">
        <v>78</v>
      </c>
      <c r="U207" s="8">
        <v>71</v>
      </c>
      <c r="V207" s="24">
        <f>AVERAGE(E207,F207,G207,H207,I207,J207,K207,L207,M207,N207,O207,P207,Q207,R207,S207,T207,U207)</f>
        <v>79.5294117647059</v>
      </c>
    </row>
    <row r="208" ht="17.4" spans="1:22">
      <c r="A208" s="5">
        <v>205</v>
      </c>
      <c r="B208" s="5" t="s">
        <v>267</v>
      </c>
      <c r="C208" s="5" t="s">
        <v>73</v>
      </c>
      <c r="D208" s="5">
        <v>2020110748</v>
      </c>
      <c r="E208" s="5">
        <v>89</v>
      </c>
      <c r="F208" s="5">
        <v>85</v>
      </c>
      <c r="G208" s="5">
        <v>82</v>
      </c>
      <c r="H208" s="5">
        <v>77</v>
      </c>
      <c r="I208" s="5">
        <v>77</v>
      </c>
      <c r="J208" s="5">
        <v>84</v>
      </c>
      <c r="K208" s="5">
        <v>84</v>
      </c>
      <c r="L208" s="5">
        <v>74</v>
      </c>
      <c r="M208" s="5">
        <v>68</v>
      </c>
      <c r="N208" s="5">
        <v>73</v>
      </c>
      <c r="O208" s="5">
        <v>86</v>
      </c>
      <c r="P208" s="5">
        <v>86</v>
      </c>
      <c r="Q208" s="5">
        <v>79</v>
      </c>
      <c r="R208" s="5">
        <v>84</v>
      </c>
      <c r="S208" s="5">
        <v>71</v>
      </c>
      <c r="T208" s="5">
        <v>81</v>
      </c>
      <c r="U208" s="5">
        <v>69</v>
      </c>
      <c r="V208" s="24">
        <v>79.3529411764706</v>
      </c>
    </row>
    <row r="209" ht="17.4" spans="1:22">
      <c r="A209" s="5">
        <v>206</v>
      </c>
      <c r="B209" s="5" t="s">
        <v>268</v>
      </c>
      <c r="C209" s="5" t="s">
        <v>37</v>
      </c>
      <c r="D209" s="5" t="s">
        <v>269</v>
      </c>
      <c r="E209" s="5">
        <v>72</v>
      </c>
      <c r="F209" s="5">
        <v>81</v>
      </c>
      <c r="G209" s="5">
        <v>84</v>
      </c>
      <c r="H209" s="5">
        <v>77</v>
      </c>
      <c r="I209" s="5">
        <v>88</v>
      </c>
      <c r="J209" s="5">
        <v>87</v>
      </c>
      <c r="K209" s="5">
        <v>79</v>
      </c>
      <c r="L209" s="5">
        <v>73</v>
      </c>
      <c r="M209" s="5">
        <v>75</v>
      </c>
      <c r="N209" s="5">
        <v>85</v>
      </c>
      <c r="O209" s="5">
        <v>80</v>
      </c>
      <c r="P209" s="5">
        <v>86</v>
      </c>
      <c r="Q209" s="5">
        <v>77</v>
      </c>
      <c r="R209" s="5">
        <v>81</v>
      </c>
      <c r="S209" s="5">
        <v>72</v>
      </c>
      <c r="T209" s="5">
        <v>87</v>
      </c>
      <c r="U209" s="5">
        <v>64</v>
      </c>
      <c r="V209" s="24">
        <v>79.2941176470588</v>
      </c>
    </row>
    <row r="210" ht="17.4" spans="1:22">
      <c r="A210" s="5">
        <v>207</v>
      </c>
      <c r="B210" s="5" t="s">
        <v>270</v>
      </c>
      <c r="C210" s="5" t="s">
        <v>53</v>
      </c>
      <c r="D210" s="5">
        <v>2020110615</v>
      </c>
      <c r="E210" s="5">
        <v>92</v>
      </c>
      <c r="F210" s="5">
        <v>87</v>
      </c>
      <c r="G210" s="5">
        <v>79.5</v>
      </c>
      <c r="H210" s="5">
        <v>75</v>
      </c>
      <c r="I210" s="5">
        <v>81</v>
      </c>
      <c r="J210" s="5">
        <v>90</v>
      </c>
      <c r="K210" s="5">
        <v>72</v>
      </c>
      <c r="L210" s="5">
        <v>76</v>
      </c>
      <c r="M210" s="5">
        <v>81</v>
      </c>
      <c r="N210" s="5">
        <v>86</v>
      </c>
      <c r="O210" s="5">
        <v>79</v>
      </c>
      <c r="P210" s="5">
        <v>75</v>
      </c>
      <c r="Q210" s="5">
        <v>85</v>
      </c>
      <c r="R210" s="5">
        <v>77</v>
      </c>
      <c r="S210" s="5">
        <v>60</v>
      </c>
      <c r="T210" s="5">
        <v>76</v>
      </c>
      <c r="U210" s="5">
        <v>76</v>
      </c>
      <c r="V210" s="24">
        <v>79.2647058823529</v>
      </c>
    </row>
    <row r="211" ht="17.4" spans="1:22">
      <c r="A211" s="5">
        <v>208</v>
      </c>
      <c r="B211" s="13" t="s">
        <v>271</v>
      </c>
      <c r="C211" s="5" t="s">
        <v>60</v>
      </c>
      <c r="D211" s="13">
        <v>2020110397</v>
      </c>
      <c r="E211" s="13">
        <v>77</v>
      </c>
      <c r="F211" s="13">
        <v>79</v>
      </c>
      <c r="G211" s="13">
        <v>88.1</v>
      </c>
      <c r="H211" s="13">
        <v>69</v>
      </c>
      <c r="I211" s="13">
        <v>73</v>
      </c>
      <c r="J211" s="13">
        <v>85</v>
      </c>
      <c r="K211" s="13">
        <v>76</v>
      </c>
      <c r="L211" s="13">
        <v>84</v>
      </c>
      <c r="M211" s="13">
        <v>73</v>
      </c>
      <c r="N211" s="13">
        <v>93</v>
      </c>
      <c r="O211" s="13">
        <v>86</v>
      </c>
      <c r="P211" s="13">
        <v>83</v>
      </c>
      <c r="Q211" s="13">
        <v>81</v>
      </c>
      <c r="R211" s="13">
        <v>79</v>
      </c>
      <c r="S211" s="13">
        <v>70</v>
      </c>
      <c r="T211" s="13">
        <v>72</v>
      </c>
      <c r="U211" s="13">
        <v>79</v>
      </c>
      <c r="V211" s="25">
        <f>AVERAGE(E211:U211)</f>
        <v>79.2411764705882</v>
      </c>
    </row>
    <row r="212" ht="17.4" spans="1:22">
      <c r="A212" s="5">
        <v>209</v>
      </c>
      <c r="B212" s="5" t="s">
        <v>272</v>
      </c>
      <c r="C212" s="5" t="s">
        <v>73</v>
      </c>
      <c r="D212" s="5">
        <v>2020110758</v>
      </c>
      <c r="E212" s="5">
        <v>78</v>
      </c>
      <c r="F212" s="5">
        <v>83</v>
      </c>
      <c r="G212" s="5">
        <v>79</v>
      </c>
      <c r="H212" s="5">
        <v>83</v>
      </c>
      <c r="I212" s="5">
        <v>85</v>
      </c>
      <c r="J212" s="5">
        <v>77</v>
      </c>
      <c r="K212" s="5">
        <v>79</v>
      </c>
      <c r="L212" s="5">
        <v>81</v>
      </c>
      <c r="M212" s="5">
        <v>74</v>
      </c>
      <c r="N212" s="5">
        <v>94</v>
      </c>
      <c r="O212" s="5">
        <v>86</v>
      </c>
      <c r="P212" s="5">
        <v>79</v>
      </c>
      <c r="Q212" s="5">
        <v>60</v>
      </c>
      <c r="R212" s="5">
        <v>68</v>
      </c>
      <c r="S212" s="5">
        <v>80</v>
      </c>
      <c r="T212" s="5">
        <v>77</v>
      </c>
      <c r="U212" s="5">
        <v>84</v>
      </c>
      <c r="V212" s="24">
        <v>79.2352941176471</v>
      </c>
    </row>
    <row r="213" ht="17.4" spans="1:22">
      <c r="A213" s="5">
        <v>210</v>
      </c>
      <c r="B213" s="5" t="s">
        <v>273</v>
      </c>
      <c r="C213" s="5" t="s">
        <v>67</v>
      </c>
      <c r="D213" s="5">
        <v>2020110904</v>
      </c>
      <c r="E213" s="15">
        <v>85</v>
      </c>
      <c r="F213" s="15">
        <v>79</v>
      </c>
      <c r="G213" s="15">
        <v>81</v>
      </c>
      <c r="H213" s="15">
        <v>95</v>
      </c>
      <c r="I213" s="15">
        <v>80</v>
      </c>
      <c r="J213" s="15">
        <v>81</v>
      </c>
      <c r="K213" s="15">
        <v>77</v>
      </c>
      <c r="L213" s="15">
        <v>78</v>
      </c>
      <c r="M213" s="15">
        <v>72</v>
      </c>
      <c r="N213" s="15">
        <v>88</v>
      </c>
      <c r="O213" s="15">
        <v>77</v>
      </c>
      <c r="P213" s="15">
        <v>80</v>
      </c>
      <c r="Q213" s="15">
        <v>77</v>
      </c>
      <c r="R213" s="15">
        <v>80</v>
      </c>
      <c r="S213" s="15">
        <v>68</v>
      </c>
      <c r="T213" s="15">
        <v>68</v>
      </c>
      <c r="U213" s="15">
        <v>80</v>
      </c>
      <c r="V213" s="24">
        <f>AVERAGE(E213,F213,G213,H213,I213,J213,K213,L213,M213,N213,O213,P213,Q213,R213,S213,T213,U213)</f>
        <v>79.1764705882353</v>
      </c>
    </row>
    <row r="214" ht="17.4" spans="1:22">
      <c r="A214" s="5">
        <v>211</v>
      </c>
      <c r="B214" s="5" t="s">
        <v>274</v>
      </c>
      <c r="C214" s="5" t="s">
        <v>55</v>
      </c>
      <c r="D214" s="5">
        <v>2020110419</v>
      </c>
      <c r="E214" s="5">
        <v>86</v>
      </c>
      <c r="F214" s="5">
        <v>87</v>
      </c>
      <c r="G214" s="5">
        <v>73</v>
      </c>
      <c r="H214" s="5">
        <v>69</v>
      </c>
      <c r="I214" s="5">
        <v>75</v>
      </c>
      <c r="J214" s="5">
        <v>83</v>
      </c>
      <c r="K214" s="5">
        <v>78</v>
      </c>
      <c r="L214" s="5">
        <v>76</v>
      </c>
      <c r="M214" s="5">
        <v>85</v>
      </c>
      <c r="N214" s="5">
        <v>82</v>
      </c>
      <c r="O214" s="5">
        <v>85</v>
      </c>
      <c r="P214" s="5">
        <v>79</v>
      </c>
      <c r="Q214" s="5">
        <v>87</v>
      </c>
      <c r="R214" s="5">
        <v>79</v>
      </c>
      <c r="S214" s="5">
        <v>76</v>
      </c>
      <c r="T214" s="5">
        <v>88</v>
      </c>
      <c r="U214" s="5">
        <v>57</v>
      </c>
      <c r="V214" s="24">
        <f>AVERAGE(E214:U214)</f>
        <v>79.1176470588235</v>
      </c>
    </row>
    <row r="215" ht="17.4" spans="1:22">
      <c r="A215" s="5">
        <v>212</v>
      </c>
      <c r="B215" s="5" t="s">
        <v>275</v>
      </c>
      <c r="C215" s="5" t="s">
        <v>126</v>
      </c>
      <c r="D215" s="5">
        <v>2020110326</v>
      </c>
      <c r="E215" s="15">
        <v>90</v>
      </c>
      <c r="F215" s="15">
        <v>89</v>
      </c>
      <c r="G215" s="15">
        <v>81</v>
      </c>
      <c r="H215" s="15">
        <v>72</v>
      </c>
      <c r="I215" s="15">
        <v>78</v>
      </c>
      <c r="J215" s="15">
        <v>78</v>
      </c>
      <c r="K215" s="15">
        <v>79</v>
      </c>
      <c r="L215" s="15">
        <v>74</v>
      </c>
      <c r="M215" s="15">
        <v>67</v>
      </c>
      <c r="N215" s="15">
        <v>90</v>
      </c>
      <c r="O215" s="15">
        <v>79</v>
      </c>
      <c r="P215" s="15">
        <v>80</v>
      </c>
      <c r="Q215" s="15">
        <v>80</v>
      </c>
      <c r="R215" s="15">
        <v>89</v>
      </c>
      <c r="S215" s="15">
        <v>75</v>
      </c>
      <c r="T215" s="15">
        <v>70</v>
      </c>
      <c r="U215" s="15">
        <v>73</v>
      </c>
      <c r="V215" s="24">
        <f>AVERAGE(E215,F215,G215,H215,I215,J215,K215,L215,M215,N215,O215,P215,Q215,R215,S215,T215,U215)</f>
        <v>79.0588235294118</v>
      </c>
    </row>
    <row r="216" ht="17.4" spans="1:22">
      <c r="A216" s="5">
        <v>213</v>
      </c>
      <c r="B216" s="8" t="s">
        <v>276</v>
      </c>
      <c r="C216" s="8" t="s">
        <v>35</v>
      </c>
      <c r="D216" s="8">
        <v>2020110588</v>
      </c>
      <c r="E216" s="8">
        <v>79</v>
      </c>
      <c r="F216" s="8">
        <v>77</v>
      </c>
      <c r="G216" s="8">
        <v>86</v>
      </c>
      <c r="H216" s="8">
        <v>87</v>
      </c>
      <c r="I216" s="8">
        <v>84</v>
      </c>
      <c r="J216" s="8">
        <v>78</v>
      </c>
      <c r="K216" s="8">
        <v>76</v>
      </c>
      <c r="L216" s="8">
        <v>75</v>
      </c>
      <c r="M216" s="8">
        <v>76</v>
      </c>
      <c r="N216" s="8">
        <v>87</v>
      </c>
      <c r="O216" s="8">
        <v>80</v>
      </c>
      <c r="P216" s="8">
        <v>80</v>
      </c>
      <c r="Q216" s="8">
        <v>69</v>
      </c>
      <c r="R216" s="8">
        <v>78</v>
      </c>
      <c r="S216" s="8">
        <v>81</v>
      </c>
      <c r="T216" s="8">
        <v>82</v>
      </c>
      <c r="U216" s="8">
        <v>69</v>
      </c>
      <c r="V216" s="24">
        <f>AVERAGE(E216,F216,G216,H216,I216,J216,K216,L216,M216,N216,O216,P216,Q216,R216,S216,T216,U216)</f>
        <v>79.0588235294118</v>
      </c>
    </row>
    <row r="217" ht="17.4" spans="1:22">
      <c r="A217" s="5">
        <v>214</v>
      </c>
      <c r="B217" s="13" t="s">
        <v>277</v>
      </c>
      <c r="C217" s="5" t="s">
        <v>60</v>
      </c>
      <c r="D217" s="13">
        <v>2020110411</v>
      </c>
      <c r="E217" s="13">
        <v>88</v>
      </c>
      <c r="F217" s="13">
        <v>79</v>
      </c>
      <c r="G217" s="13">
        <v>71.2</v>
      </c>
      <c r="H217" s="13">
        <v>87</v>
      </c>
      <c r="I217" s="13">
        <v>98</v>
      </c>
      <c r="J217" s="13">
        <v>76</v>
      </c>
      <c r="K217" s="13">
        <v>86</v>
      </c>
      <c r="L217" s="13">
        <v>82</v>
      </c>
      <c r="M217" s="13">
        <v>69</v>
      </c>
      <c r="N217" s="13">
        <v>75</v>
      </c>
      <c r="O217" s="13">
        <v>89</v>
      </c>
      <c r="P217" s="13">
        <v>79</v>
      </c>
      <c r="Q217" s="13">
        <v>80</v>
      </c>
      <c r="R217" s="13">
        <v>76</v>
      </c>
      <c r="S217" s="13">
        <v>75</v>
      </c>
      <c r="T217" s="13">
        <v>60</v>
      </c>
      <c r="U217" s="13">
        <v>72</v>
      </c>
      <c r="V217" s="25">
        <f>AVERAGE(E217:U217)</f>
        <v>78.9529411764706</v>
      </c>
    </row>
    <row r="218" ht="17.4" spans="1:22">
      <c r="A218" s="5">
        <v>215</v>
      </c>
      <c r="B218" s="8" t="s">
        <v>278</v>
      </c>
      <c r="C218" s="8" t="s">
        <v>31</v>
      </c>
      <c r="D218" s="8">
        <v>2020110511</v>
      </c>
      <c r="E218" s="8">
        <v>88</v>
      </c>
      <c r="F218" s="8">
        <v>85</v>
      </c>
      <c r="G218" s="8">
        <v>88</v>
      </c>
      <c r="H218" s="8">
        <v>59</v>
      </c>
      <c r="I218" s="8">
        <v>74</v>
      </c>
      <c r="J218" s="8">
        <v>86</v>
      </c>
      <c r="K218" s="8">
        <v>79</v>
      </c>
      <c r="L218" s="8">
        <v>76</v>
      </c>
      <c r="M218" s="8">
        <v>77</v>
      </c>
      <c r="N218" s="8">
        <v>93</v>
      </c>
      <c r="O218" s="8">
        <v>82</v>
      </c>
      <c r="P218" s="8">
        <v>80</v>
      </c>
      <c r="Q218" s="8">
        <v>75</v>
      </c>
      <c r="R218" s="8">
        <v>63</v>
      </c>
      <c r="S218" s="8">
        <v>72</v>
      </c>
      <c r="T218" s="8">
        <v>86</v>
      </c>
      <c r="U218" s="8">
        <v>79</v>
      </c>
      <c r="V218" s="24">
        <f>AVERAGE(E218,F218,G218,H218,I218,J218,K218,L218,M218,N218,O218,P218,Q218,R218,S218,T218,U218)</f>
        <v>78.9411764705882</v>
      </c>
    </row>
    <row r="219" ht="17.4" spans="1:22">
      <c r="A219" s="5">
        <v>216</v>
      </c>
      <c r="B219" s="13" t="s">
        <v>279</v>
      </c>
      <c r="C219" s="5" t="s">
        <v>60</v>
      </c>
      <c r="D219" s="13">
        <v>2020110412</v>
      </c>
      <c r="E219" s="13">
        <v>86</v>
      </c>
      <c r="F219" s="13">
        <v>88</v>
      </c>
      <c r="G219" s="13">
        <v>88.9</v>
      </c>
      <c r="H219" s="13">
        <v>72</v>
      </c>
      <c r="I219" s="13">
        <v>83</v>
      </c>
      <c r="J219" s="13">
        <v>63</v>
      </c>
      <c r="K219" s="13">
        <v>83</v>
      </c>
      <c r="L219" s="13">
        <v>79</v>
      </c>
      <c r="M219" s="13">
        <v>64</v>
      </c>
      <c r="N219" s="13">
        <v>78</v>
      </c>
      <c r="O219" s="13">
        <v>84</v>
      </c>
      <c r="P219" s="13">
        <v>87</v>
      </c>
      <c r="Q219" s="13">
        <v>79</v>
      </c>
      <c r="R219" s="13">
        <v>68</v>
      </c>
      <c r="S219" s="13">
        <v>76</v>
      </c>
      <c r="T219" s="13">
        <v>86</v>
      </c>
      <c r="U219" s="13">
        <v>76</v>
      </c>
      <c r="V219" s="25">
        <f>AVERAGE(E219:U219)</f>
        <v>78.8764705882353</v>
      </c>
    </row>
    <row r="220" ht="17.4" spans="1:22">
      <c r="A220" s="5">
        <v>217</v>
      </c>
      <c r="B220" s="5" t="s">
        <v>280</v>
      </c>
      <c r="C220" s="5" t="s">
        <v>53</v>
      </c>
      <c r="D220" s="5">
        <v>2020110603</v>
      </c>
      <c r="E220" s="5">
        <v>88</v>
      </c>
      <c r="F220" s="5">
        <v>83</v>
      </c>
      <c r="G220" s="5">
        <v>84.3</v>
      </c>
      <c r="H220" s="5">
        <v>84</v>
      </c>
      <c r="I220" s="5">
        <v>77</v>
      </c>
      <c r="J220" s="5">
        <v>83</v>
      </c>
      <c r="K220" s="5">
        <v>69</v>
      </c>
      <c r="L220" s="5">
        <v>69</v>
      </c>
      <c r="M220" s="5">
        <v>89</v>
      </c>
      <c r="N220" s="5">
        <v>86</v>
      </c>
      <c r="O220" s="5">
        <v>79</v>
      </c>
      <c r="P220" s="5">
        <v>81</v>
      </c>
      <c r="Q220" s="5">
        <v>82</v>
      </c>
      <c r="R220" s="5">
        <v>67</v>
      </c>
      <c r="S220" s="5">
        <v>71</v>
      </c>
      <c r="T220" s="5">
        <v>78</v>
      </c>
      <c r="U220" s="5">
        <v>70</v>
      </c>
      <c r="V220" s="24">
        <v>78.8411764705882</v>
      </c>
    </row>
    <row r="221" ht="17.4" spans="1:22">
      <c r="A221" s="5">
        <v>218</v>
      </c>
      <c r="B221" s="5" t="s">
        <v>281</v>
      </c>
      <c r="C221" s="8" t="s">
        <v>27</v>
      </c>
      <c r="D221" s="8">
        <v>2020110849</v>
      </c>
      <c r="E221" s="8">
        <v>73</v>
      </c>
      <c r="F221" s="8">
        <v>66</v>
      </c>
      <c r="G221" s="8">
        <v>84</v>
      </c>
      <c r="H221" s="8">
        <v>93</v>
      </c>
      <c r="I221" s="8">
        <v>89</v>
      </c>
      <c r="J221" s="8">
        <v>74</v>
      </c>
      <c r="K221" s="8">
        <v>78</v>
      </c>
      <c r="L221" s="8">
        <v>74</v>
      </c>
      <c r="M221" s="8">
        <v>80</v>
      </c>
      <c r="N221" s="8">
        <v>90</v>
      </c>
      <c r="O221" s="8">
        <v>78</v>
      </c>
      <c r="P221" s="8">
        <v>81</v>
      </c>
      <c r="Q221" s="8">
        <v>68</v>
      </c>
      <c r="R221" s="8">
        <v>75</v>
      </c>
      <c r="S221" s="8">
        <v>81</v>
      </c>
      <c r="T221" s="8">
        <v>81</v>
      </c>
      <c r="U221" s="8">
        <v>75</v>
      </c>
      <c r="V221" s="24">
        <f>AVERAGE(E221,F221,G221,H221,I221,J221,K221,L221,M221,N221,O221,P221,Q221,R221,S221,T221,U221)</f>
        <v>78.8235294117647</v>
      </c>
    </row>
    <row r="222" ht="17.4" spans="1:22">
      <c r="A222" s="5">
        <v>219</v>
      </c>
      <c r="B222" s="5" t="s">
        <v>282</v>
      </c>
      <c r="C222" s="5" t="s">
        <v>42</v>
      </c>
      <c r="D222" s="5">
        <v>2020110493</v>
      </c>
      <c r="E222" s="5">
        <v>81</v>
      </c>
      <c r="F222" s="5">
        <v>86</v>
      </c>
      <c r="G222" s="5">
        <v>82</v>
      </c>
      <c r="H222" s="5">
        <v>66</v>
      </c>
      <c r="I222" s="5">
        <v>80</v>
      </c>
      <c r="J222" s="5">
        <v>84</v>
      </c>
      <c r="K222" s="5">
        <v>82</v>
      </c>
      <c r="L222" s="5">
        <v>77</v>
      </c>
      <c r="M222" s="5">
        <v>80</v>
      </c>
      <c r="N222" s="5">
        <v>87</v>
      </c>
      <c r="O222" s="5">
        <v>90</v>
      </c>
      <c r="P222" s="5">
        <v>89</v>
      </c>
      <c r="Q222" s="5">
        <v>78</v>
      </c>
      <c r="R222" s="5">
        <v>65</v>
      </c>
      <c r="S222" s="5">
        <v>68</v>
      </c>
      <c r="T222" s="5">
        <v>68</v>
      </c>
      <c r="U222" s="5">
        <v>76</v>
      </c>
      <c r="V222" s="24">
        <f>AVERAGE(E222,F222,G222,H222,I222,J222,K222,L222,M222,N222,O222,P222,Q222,R222,S222,T222,U222)</f>
        <v>78.7647058823529</v>
      </c>
    </row>
    <row r="223" ht="17.4" spans="1:22">
      <c r="A223" s="5">
        <v>220</v>
      </c>
      <c r="B223" s="5" t="s">
        <v>283</v>
      </c>
      <c r="C223" s="5" t="s">
        <v>37</v>
      </c>
      <c r="D223" s="5" t="s">
        <v>284</v>
      </c>
      <c r="E223" s="5">
        <v>87</v>
      </c>
      <c r="F223" s="5">
        <v>74</v>
      </c>
      <c r="G223" s="5">
        <v>87</v>
      </c>
      <c r="H223" s="5">
        <v>93</v>
      </c>
      <c r="I223" s="5">
        <v>84</v>
      </c>
      <c r="J223" s="5">
        <v>76</v>
      </c>
      <c r="K223" s="5">
        <v>78</v>
      </c>
      <c r="L223" s="5">
        <v>80</v>
      </c>
      <c r="M223" s="5">
        <v>71</v>
      </c>
      <c r="N223" s="5">
        <v>83</v>
      </c>
      <c r="O223" s="5">
        <v>79</v>
      </c>
      <c r="P223" s="5">
        <v>76</v>
      </c>
      <c r="Q223" s="5">
        <v>81</v>
      </c>
      <c r="R223" s="5">
        <v>74</v>
      </c>
      <c r="S223" s="5">
        <v>70</v>
      </c>
      <c r="T223" s="5">
        <v>69</v>
      </c>
      <c r="U223" s="5">
        <v>77</v>
      </c>
      <c r="V223" s="24">
        <v>78.7647058823529</v>
      </c>
    </row>
    <row r="224" ht="17.4" spans="1:22">
      <c r="A224" s="5">
        <v>221</v>
      </c>
      <c r="B224" s="5" t="s">
        <v>285</v>
      </c>
      <c r="C224" s="5" t="s">
        <v>29</v>
      </c>
      <c r="D224" s="5">
        <v>2020110682</v>
      </c>
      <c r="E224" s="5">
        <v>82</v>
      </c>
      <c r="F224" s="5">
        <v>79</v>
      </c>
      <c r="G224" s="5">
        <v>85</v>
      </c>
      <c r="H224" s="5">
        <v>75</v>
      </c>
      <c r="I224" s="5">
        <v>70</v>
      </c>
      <c r="J224" s="5">
        <v>85</v>
      </c>
      <c r="K224" s="5">
        <v>81</v>
      </c>
      <c r="L224" s="5">
        <v>82</v>
      </c>
      <c r="M224" s="5">
        <v>78</v>
      </c>
      <c r="N224" s="5">
        <v>89</v>
      </c>
      <c r="O224" s="5">
        <v>77</v>
      </c>
      <c r="P224" s="5">
        <v>84</v>
      </c>
      <c r="Q224" s="5">
        <v>85</v>
      </c>
      <c r="R224" s="5">
        <v>56</v>
      </c>
      <c r="S224" s="5">
        <v>78</v>
      </c>
      <c r="T224" s="5">
        <v>78</v>
      </c>
      <c r="U224" s="5">
        <v>74</v>
      </c>
      <c r="V224" s="24">
        <v>78.7058823529412</v>
      </c>
    </row>
    <row r="225" ht="17.4" spans="1:22">
      <c r="A225" s="5">
        <v>222</v>
      </c>
      <c r="B225" s="5" t="s">
        <v>286</v>
      </c>
      <c r="C225" s="5" t="s">
        <v>64</v>
      </c>
      <c r="D225" s="5">
        <v>2020110921</v>
      </c>
      <c r="E225" s="5">
        <v>76</v>
      </c>
      <c r="F225" s="5">
        <v>89</v>
      </c>
      <c r="G225" s="5">
        <v>79</v>
      </c>
      <c r="H225" s="5">
        <v>75</v>
      </c>
      <c r="I225" s="5">
        <v>69</v>
      </c>
      <c r="J225" s="5">
        <v>77</v>
      </c>
      <c r="K225" s="5">
        <v>80</v>
      </c>
      <c r="L225" s="5">
        <v>83</v>
      </c>
      <c r="M225" s="5">
        <v>81</v>
      </c>
      <c r="N225" s="5">
        <v>89</v>
      </c>
      <c r="O225" s="5">
        <v>77</v>
      </c>
      <c r="P225" s="5">
        <v>77</v>
      </c>
      <c r="Q225" s="5">
        <v>73</v>
      </c>
      <c r="R225" s="5">
        <v>76</v>
      </c>
      <c r="S225" s="5">
        <v>63</v>
      </c>
      <c r="T225" s="5">
        <v>84</v>
      </c>
      <c r="U225" s="5">
        <v>90</v>
      </c>
      <c r="V225" s="24">
        <f>AVERAGE(E225,F225,G225,H225,I225,J225,K225,L225,M225,N225,O225,P225,Q225,R225,S225,T225,U225)</f>
        <v>78.7058823529412</v>
      </c>
    </row>
    <row r="226" ht="17.4" spans="1:22">
      <c r="A226" s="5">
        <v>223</v>
      </c>
      <c r="B226" s="5" t="s">
        <v>287</v>
      </c>
      <c r="C226" s="5" t="s">
        <v>47</v>
      </c>
      <c r="D226" s="5">
        <v>2020110824</v>
      </c>
      <c r="E226" s="5">
        <v>83</v>
      </c>
      <c r="F226" s="5">
        <v>84</v>
      </c>
      <c r="G226" s="5">
        <v>87</v>
      </c>
      <c r="H226" s="5">
        <v>60</v>
      </c>
      <c r="I226" s="5">
        <v>80</v>
      </c>
      <c r="J226" s="5">
        <v>91</v>
      </c>
      <c r="K226" s="5">
        <v>86</v>
      </c>
      <c r="L226" s="5">
        <v>77</v>
      </c>
      <c r="M226" s="5">
        <v>81</v>
      </c>
      <c r="N226" s="5">
        <v>79</v>
      </c>
      <c r="O226" s="5">
        <v>85</v>
      </c>
      <c r="P226" s="5">
        <v>84</v>
      </c>
      <c r="Q226" s="5">
        <v>79</v>
      </c>
      <c r="R226" s="5">
        <v>69</v>
      </c>
      <c r="S226" s="5">
        <v>67</v>
      </c>
      <c r="T226" s="5">
        <v>69</v>
      </c>
      <c r="U226" s="5">
        <v>76</v>
      </c>
      <c r="V226" s="24">
        <f>AVERAGE(E226,F226,G226,H226,I226,J226,K226,L226,M226,N226,O226,P226,Q226,R226,S226,T226,U226)</f>
        <v>78.6470588235294</v>
      </c>
    </row>
    <row r="227" ht="17.4" spans="1:22">
      <c r="A227" s="5">
        <v>224</v>
      </c>
      <c r="B227" s="13" t="s">
        <v>288</v>
      </c>
      <c r="C227" s="5" t="s">
        <v>60</v>
      </c>
      <c r="D227" s="13">
        <v>2020110389</v>
      </c>
      <c r="E227" s="13">
        <v>87</v>
      </c>
      <c r="F227" s="13">
        <v>89</v>
      </c>
      <c r="G227" s="13">
        <v>85.5</v>
      </c>
      <c r="H227" s="13">
        <v>89</v>
      </c>
      <c r="I227" s="13">
        <v>88</v>
      </c>
      <c r="J227" s="13">
        <v>76</v>
      </c>
      <c r="K227" s="13">
        <v>80</v>
      </c>
      <c r="L227" s="13">
        <v>79</v>
      </c>
      <c r="M227" s="13">
        <v>66</v>
      </c>
      <c r="N227" s="13">
        <v>85</v>
      </c>
      <c r="O227" s="13">
        <v>76</v>
      </c>
      <c r="P227" s="13">
        <v>79</v>
      </c>
      <c r="Q227" s="13">
        <v>72</v>
      </c>
      <c r="R227" s="13">
        <v>74</v>
      </c>
      <c r="S227" s="13">
        <v>65</v>
      </c>
      <c r="T227" s="13">
        <v>71</v>
      </c>
      <c r="U227" s="13">
        <v>75</v>
      </c>
      <c r="V227" s="25">
        <f>AVERAGE(E227:U227)</f>
        <v>78.6176470588235</v>
      </c>
    </row>
    <row r="228" ht="17.4" spans="1:22">
      <c r="A228" s="5">
        <v>225</v>
      </c>
      <c r="B228" s="8" t="s">
        <v>289</v>
      </c>
      <c r="C228" s="8" t="s">
        <v>31</v>
      </c>
      <c r="D228" s="8">
        <v>2020110520</v>
      </c>
      <c r="E228" s="8">
        <v>86</v>
      </c>
      <c r="F228" s="8">
        <v>85</v>
      </c>
      <c r="G228" s="8">
        <v>83</v>
      </c>
      <c r="H228" s="8">
        <v>70</v>
      </c>
      <c r="I228" s="8">
        <v>72</v>
      </c>
      <c r="J228" s="8">
        <v>74</v>
      </c>
      <c r="K228" s="8">
        <v>79</v>
      </c>
      <c r="L228" s="8">
        <v>75</v>
      </c>
      <c r="M228" s="8">
        <v>76</v>
      </c>
      <c r="N228" s="8">
        <v>93</v>
      </c>
      <c r="O228" s="8">
        <v>79</v>
      </c>
      <c r="P228" s="8">
        <v>81</v>
      </c>
      <c r="Q228" s="8">
        <v>83</v>
      </c>
      <c r="R228" s="8">
        <v>78</v>
      </c>
      <c r="S228" s="8">
        <v>67</v>
      </c>
      <c r="T228" s="8">
        <v>81</v>
      </c>
      <c r="U228" s="8">
        <v>74</v>
      </c>
      <c r="V228" s="24">
        <f>AVERAGE(E228,F228,G228,H228,I228,J228,K228,L228,M228,N228,O228,P228,Q228,R228,S228,T228,U228)</f>
        <v>78.5882352941177</v>
      </c>
    </row>
    <row r="229" ht="17.4" spans="1:22">
      <c r="A229" s="5">
        <v>226</v>
      </c>
      <c r="B229" s="5" t="s">
        <v>290</v>
      </c>
      <c r="C229" s="5" t="s">
        <v>53</v>
      </c>
      <c r="D229" s="5">
        <v>2020110618</v>
      </c>
      <c r="E229" s="5">
        <v>87</v>
      </c>
      <c r="F229" s="5">
        <v>83</v>
      </c>
      <c r="G229" s="13">
        <v>85.6</v>
      </c>
      <c r="H229" s="13">
        <v>67</v>
      </c>
      <c r="I229" s="5">
        <v>68</v>
      </c>
      <c r="J229" s="5">
        <v>84</v>
      </c>
      <c r="K229" s="5">
        <v>80</v>
      </c>
      <c r="L229" s="13">
        <v>66</v>
      </c>
      <c r="M229" s="5">
        <v>78</v>
      </c>
      <c r="N229" s="5">
        <v>84</v>
      </c>
      <c r="O229" s="5">
        <v>80</v>
      </c>
      <c r="P229" s="5">
        <v>76</v>
      </c>
      <c r="Q229" s="5">
        <v>85</v>
      </c>
      <c r="R229" s="5">
        <v>82</v>
      </c>
      <c r="S229" s="13">
        <v>68</v>
      </c>
      <c r="T229" s="5">
        <v>81</v>
      </c>
      <c r="U229" s="13">
        <v>81</v>
      </c>
      <c r="V229" s="24">
        <v>78.5647058823529</v>
      </c>
    </row>
    <row r="230" ht="17.4" spans="1:22">
      <c r="A230" s="5">
        <v>227</v>
      </c>
      <c r="B230" s="13" t="s">
        <v>291</v>
      </c>
      <c r="C230" s="5" t="s">
        <v>44</v>
      </c>
      <c r="D230" s="14" t="s">
        <v>292</v>
      </c>
      <c r="E230" s="13">
        <v>91</v>
      </c>
      <c r="F230" s="13">
        <v>83</v>
      </c>
      <c r="G230" s="13">
        <v>83</v>
      </c>
      <c r="H230" s="13">
        <v>85</v>
      </c>
      <c r="I230" s="13">
        <v>89</v>
      </c>
      <c r="J230" s="13">
        <v>86</v>
      </c>
      <c r="K230" s="13">
        <v>71</v>
      </c>
      <c r="L230" s="13">
        <v>60</v>
      </c>
      <c r="M230" s="13">
        <v>69</v>
      </c>
      <c r="N230" s="13">
        <v>84</v>
      </c>
      <c r="O230" s="13">
        <v>88</v>
      </c>
      <c r="P230" s="13">
        <v>79</v>
      </c>
      <c r="Q230" s="13">
        <v>74</v>
      </c>
      <c r="R230" s="13">
        <v>79</v>
      </c>
      <c r="S230" s="13">
        <v>75</v>
      </c>
      <c r="T230" s="13">
        <v>72</v>
      </c>
      <c r="U230" s="13">
        <v>67</v>
      </c>
      <c r="V230" s="24">
        <v>78.5294117647059</v>
      </c>
    </row>
    <row r="231" ht="17.4" spans="1:22">
      <c r="A231" s="5">
        <v>228</v>
      </c>
      <c r="B231" s="5" t="s">
        <v>293</v>
      </c>
      <c r="C231" s="5" t="s">
        <v>126</v>
      </c>
      <c r="D231" s="5">
        <v>2020110814</v>
      </c>
      <c r="E231" s="5">
        <v>87</v>
      </c>
      <c r="F231" s="5">
        <v>87</v>
      </c>
      <c r="G231" s="5">
        <v>87</v>
      </c>
      <c r="H231" s="5">
        <v>67</v>
      </c>
      <c r="I231" s="5">
        <v>79</v>
      </c>
      <c r="J231" s="5">
        <v>84</v>
      </c>
      <c r="K231" s="5">
        <v>76</v>
      </c>
      <c r="L231" s="5">
        <v>74</v>
      </c>
      <c r="M231" s="5">
        <v>82</v>
      </c>
      <c r="N231" s="5">
        <v>85</v>
      </c>
      <c r="O231" s="5">
        <v>83</v>
      </c>
      <c r="P231" s="5">
        <v>83</v>
      </c>
      <c r="Q231" s="5">
        <v>78</v>
      </c>
      <c r="R231" s="5">
        <v>85</v>
      </c>
      <c r="S231" s="5">
        <v>60</v>
      </c>
      <c r="T231" s="5">
        <v>66</v>
      </c>
      <c r="U231" s="5">
        <v>72</v>
      </c>
      <c r="V231" s="24">
        <f t="shared" ref="V231:V238" si="2">AVERAGE(E231,F231,G231,H231,I231,J231,K231,L231,M231,N231,O231,P231,Q231,R231,S231,T231,U231)</f>
        <v>78.5294117647059</v>
      </c>
    </row>
    <row r="232" ht="17.4" spans="1:22">
      <c r="A232" s="5">
        <v>229</v>
      </c>
      <c r="B232" s="8" t="s">
        <v>294</v>
      </c>
      <c r="C232" s="8" t="s">
        <v>35</v>
      </c>
      <c r="D232" s="8">
        <v>2020110591</v>
      </c>
      <c r="E232" s="8">
        <v>87</v>
      </c>
      <c r="F232" s="8">
        <v>79</v>
      </c>
      <c r="G232" s="8">
        <v>77</v>
      </c>
      <c r="H232" s="8">
        <v>77</v>
      </c>
      <c r="I232" s="8">
        <v>84</v>
      </c>
      <c r="J232" s="8">
        <v>77</v>
      </c>
      <c r="K232" s="8">
        <v>74</v>
      </c>
      <c r="L232" s="8">
        <v>65</v>
      </c>
      <c r="M232" s="8">
        <v>78</v>
      </c>
      <c r="N232" s="8">
        <v>92</v>
      </c>
      <c r="O232" s="8">
        <v>76</v>
      </c>
      <c r="P232" s="8">
        <v>83</v>
      </c>
      <c r="Q232" s="8">
        <v>67</v>
      </c>
      <c r="R232" s="8">
        <v>84</v>
      </c>
      <c r="S232" s="8">
        <v>73</v>
      </c>
      <c r="T232" s="8">
        <v>88</v>
      </c>
      <c r="U232" s="8">
        <v>74</v>
      </c>
      <c r="V232" s="24">
        <f t="shared" si="2"/>
        <v>78.5294117647059</v>
      </c>
    </row>
    <row r="233" ht="17.4" spans="1:22">
      <c r="A233" s="5">
        <v>230</v>
      </c>
      <c r="B233" s="8" t="s">
        <v>295</v>
      </c>
      <c r="C233" s="8" t="s">
        <v>49</v>
      </c>
      <c r="D233" s="8">
        <v>2020110874</v>
      </c>
      <c r="E233" s="8">
        <v>88</v>
      </c>
      <c r="F233" s="8">
        <v>79</v>
      </c>
      <c r="G233" s="8">
        <v>88</v>
      </c>
      <c r="H233" s="8">
        <v>72</v>
      </c>
      <c r="I233" s="8">
        <v>77</v>
      </c>
      <c r="J233" s="8">
        <v>85</v>
      </c>
      <c r="K233" s="8">
        <v>78</v>
      </c>
      <c r="L233" s="8">
        <v>73</v>
      </c>
      <c r="M233" s="8">
        <v>62</v>
      </c>
      <c r="N233" s="8">
        <v>89</v>
      </c>
      <c r="O233" s="8">
        <v>86</v>
      </c>
      <c r="P233" s="8">
        <v>84</v>
      </c>
      <c r="Q233" s="8">
        <v>64</v>
      </c>
      <c r="R233" s="8">
        <v>67</v>
      </c>
      <c r="S233" s="8">
        <v>77</v>
      </c>
      <c r="T233" s="8">
        <v>81</v>
      </c>
      <c r="U233" s="8">
        <v>85</v>
      </c>
      <c r="V233" s="24">
        <f t="shared" si="2"/>
        <v>78.5294117647059</v>
      </c>
    </row>
    <row r="234" ht="17.4" spans="1:22">
      <c r="A234" s="5">
        <v>231</v>
      </c>
      <c r="B234" s="10" t="s">
        <v>296</v>
      </c>
      <c r="C234" s="10" t="s">
        <v>33</v>
      </c>
      <c r="D234" s="10">
        <v>2020110474</v>
      </c>
      <c r="E234" s="10">
        <v>89</v>
      </c>
      <c r="F234" s="10">
        <v>79</v>
      </c>
      <c r="G234" s="10">
        <v>74</v>
      </c>
      <c r="H234" s="10">
        <v>78</v>
      </c>
      <c r="I234" s="10">
        <v>81</v>
      </c>
      <c r="J234" s="10">
        <v>75</v>
      </c>
      <c r="K234" s="10">
        <v>83</v>
      </c>
      <c r="L234" s="10">
        <v>82</v>
      </c>
      <c r="M234" s="10">
        <v>77</v>
      </c>
      <c r="N234" s="10">
        <v>81</v>
      </c>
      <c r="O234" s="10">
        <v>80</v>
      </c>
      <c r="P234" s="10">
        <v>76</v>
      </c>
      <c r="Q234" s="10">
        <v>82</v>
      </c>
      <c r="R234" s="10">
        <v>82</v>
      </c>
      <c r="S234" s="10">
        <v>71</v>
      </c>
      <c r="T234" s="10">
        <v>69</v>
      </c>
      <c r="U234" s="10">
        <v>75</v>
      </c>
      <c r="V234" s="24">
        <f t="shared" si="2"/>
        <v>78.4705882352941</v>
      </c>
    </row>
    <row r="235" ht="17.4" spans="1:22">
      <c r="A235" s="5">
        <v>232</v>
      </c>
      <c r="B235" s="5" t="s">
        <v>297</v>
      </c>
      <c r="C235" s="5" t="s">
        <v>126</v>
      </c>
      <c r="D235" s="5">
        <v>2020110308</v>
      </c>
      <c r="E235" s="5">
        <v>83</v>
      </c>
      <c r="F235" s="5">
        <v>83</v>
      </c>
      <c r="G235" s="5">
        <v>78</v>
      </c>
      <c r="H235" s="5">
        <v>77</v>
      </c>
      <c r="I235" s="5">
        <v>84</v>
      </c>
      <c r="J235" s="5">
        <v>83</v>
      </c>
      <c r="K235" s="5">
        <v>74</v>
      </c>
      <c r="L235" s="5">
        <v>70</v>
      </c>
      <c r="M235" s="5">
        <v>79</v>
      </c>
      <c r="N235" s="5">
        <v>81</v>
      </c>
      <c r="O235" s="5">
        <v>80</v>
      </c>
      <c r="P235" s="5">
        <v>79</v>
      </c>
      <c r="Q235" s="5">
        <v>72</v>
      </c>
      <c r="R235" s="5">
        <v>74</v>
      </c>
      <c r="S235" s="5">
        <v>80</v>
      </c>
      <c r="T235" s="5">
        <v>83</v>
      </c>
      <c r="U235" s="5">
        <v>73</v>
      </c>
      <c r="V235" s="24">
        <f t="shared" si="2"/>
        <v>78.4117647058823</v>
      </c>
    </row>
    <row r="236" ht="17.4" spans="1:22">
      <c r="A236" s="5">
        <v>233</v>
      </c>
      <c r="B236" s="5" t="s">
        <v>298</v>
      </c>
      <c r="C236" s="5" t="s">
        <v>126</v>
      </c>
      <c r="D236" s="5">
        <v>2020110316</v>
      </c>
      <c r="E236" s="5">
        <v>81</v>
      </c>
      <c r="F236" s="5">
        <v>74</v>
      </c>
      <c r="G236" s="5">
        <v>85</v>
      </c>
      <c r="H236" s="5">
        <v>83</v>
      </c>
      <c r="I236" s="5">
        <v>71</v>
      </c>
      <c r="J236" s="5">
        <v>71</v>
      </c>
      <c r="K236" s="5">
        <v>78</v>
      </c>
      <c r="L236" s="5">
        <v>72</v>
      </c>
      <c r="M236" s="5">
        <v>76</v>
      </c>
      <c r="N236" s="5">
        <v>98</v>
      </c>
      <c r="O236" s="5">
        <v>76</v>
      </c>
      <c r="P236" s="5">
        <v>86</v>
      </c>
      <c r="Q236" s="5">
        <v>73</v>
      </c>
      <c r="R236" s="5">
        <v>74</v>
      </c>
      <c r="S236" s="5">
        <v>84</v>
      </c>
      <c r="T236" s="5">
        <v>73</v>
      </c>
      <c r="U236" s="5">
        <v>78</v>
      </c>
      <c r="V236" s="24">
        <f t="shared" si="2"/>
        <v>78.4117647058823</v>
      </c>
    </row>
    <row r="237" ht="17.4" spans="1:22">
      <c r="A237" s="5">
        <v>234</v>
      </c>
      <c r="B237" s="8" t="s">
        <v>299</v>
      </c>
      <c r="C237" s="8" t="s">
        <v>49</v>
      </c>
      <c r="D237" s="8">
        <v>2020110859</v>
      </c>
      <c r="E237" s="8">
        <v>90</v>
      </c>
      <c r="F237" s="8">
        <v>77</v>
      </c>
      <c r="G237" s="8">
        <v>85</v>
      </c>
      <c r="H237" s="8">
        <v>77</v>
      </c>
      <c r="I237" s="8">
        <v>89</v>
      </c>
      <c r="J237" s="8">
        <v>86</v>
      </c>
      <c r="K237" s="8">
        <v>74</v>
      </c>
      <c r="L237" s="8">
        <v>73</v>
      </c>
      <c r="M237" s="8">
        <v>73</v>
      </c>
      <c r="N237" s="8">
        <v>78</v>
      </c>
      <c r="O237" s="8">
        <v>83</v>
      </c>
      <c r="P237" s="8">
        <v>86</v>
      </c>
      <c r="Q237" s="8">
        <v>78</v>
      </c>
      <c r="R237" s="8">
        <v>61</v>
      </c>
      <c r="S237" s="8">
        <v>78</v>
      </c>
      <c r="T237" s="8">
        <v>71</v>
      </c>
      <c r="U237" s="8">
        <v>74</v>
      </c>
      <c r="V237" s="24">
        <f t="shared" si="2"/>
        <v>78.4117647058823</v>
      </c>
    </row>
    <row r="238" ht="17.4" spans="1:22">
      <c r="A238" s="5">
        <v>235</v>
      </c>
      <c r="B238" s="10" t="s">
        <v>300</v>
      </c>
      <c r="C238" s="10" t="s">
        <v>33</v>
      </c>
      <c r="D238" s="10">
        <v>2020110467</v>
      </c>
      <c r="E238" s="10">
        <v>72</v>
      </c>
      <c r="F238" s="10">
        <v>80</v>
      </c>
      <c r="G238" s="10">
        <v>69</v>
      </c>
      <c r="H238" s="10">
        <v>91</v>
      </c>
      <c r="I238" s="10">
        <v>83</v>
      </c>
      <c r="J238" s="10">
        <v>73</v>
      </c>
      <c r="K238" s="10">
        <v>76</v>
      </c>
      <c r="L238" s="10">
        <v>71</v>
      </c>
      <c r="M238" s="10">
        <v>90</v>
      </c>
      <c r="N238" s="10">
        <v>89</v>
      </c>
      <c r="O238" s="10">
        <v>75</v>
      </c>
      <c r="P238" s="10">
        <v>74</v>
      </c>
      <c r="Q238" s="10">
        <v>84</v>
      </c>
      <c r="R238" s="10">
        <v>76</v>
      </c>
      <c r="S238" s="10">
        <v>85</v>
      </c>
      <c r="T238" s="10">
        <v>83</v>
      </c>
      <c r="U238" s="10">
        <v>61</v>
      </c>
      <c r="V238" s="24">
        <f t="shared" si="2"/>
        <v>78.3529411764706</v>
      </c>
    </row>
    <row r="239" ht="17.4" spans="1:22">
      <c r="A239" s="5">
        <v>236</v>
      </c>
      <c r="B239" s="5" t="s">
        <v>301</v>
      </c>
      <c r="C239" s="5" t="s">
        <v>55</v>
      </c>
      <c r="D239" s="5">
        <v>2020110440</v>
      </c>
      <c r="E239" s="5">
        <v>84</v>
      </c>
      <c r="F239" s="5">
        <v>76</v>
      </c>
      <c r="G239" s="5">
        <v>74</v>
      </c>
      <c r="H239" s="5">
        <v>66</v>
      </c>
      <c r="I239" s="5">
        <v>70</v>
      </c>
      <c r="J239" s="5">
        <v>74</v>
      </c>
      <c r="K239" s="5">
        <v>80</v>
      </c>
      <c r="L239" s="5">
        <v>82</v>
      </c>
      <c r="M239" s="5">
        <v>73</v>
      </c>
      <c r="N239" s="5">
        <v>93</v>
      </c>
      <c r="O239" s="5">
        <v>88</v>
      </c>
      <c r="P239" s="5">
        <v>82</v>
      </c>
      <c r="Q239" s="5">
        <v>80</v>
      </c>
      <c r="R239" s="5">
        <v>71</v>
      </c>
      <c r="S239" s="5">
        <v>77</v>
      </c>
      <c r="T239" s="5">
        <v>87</v>
      </c>
      <c r="U239" s="5">
        <v>74</v>
      </c>
      <c r="V239" s="24">
        <f>AVERAGE(E239:U239)</f>
        <v>78.2941176470588</v>
      </c>
    </row>
    <row r="240" ht="17.4" spans="1:22">
      <c r="A240" s="5">
        <v>237</v>
      </c>
      <c r="B240" s="8" t="s">
        <v>302</v>
      </c>
      <c r="C240" s="8" t="s">
        <v>31</v>
      </c>
      <c r="D240" s="8">
        <v>2020110515</v>
      </c>
      <c r="E240" s="8">
        <v>96</v>
      </c>
      <c r="F240" s="8">
        <v>86</v>
      </c>
      <c r="G240" s="8">
        <v>87</v>
      </c>
      <c r="H240" s="8">
        <v>52</v>
      </c>
      <c r="I240" s="8">
        <v>73</v>
      </c>
      <c r="J240" s="8">
        <v>84</v>
      </c>
      <c r="K240" s="8">
        <v>93</v>
      </c>
      <c r="L240" s="8">
        <v>83</v>
      </c>
      <c r="M240" s="8">
        <v>63</v>
      </c>
      <c r="N240" s="8">
        <v>76</v>
      </c>
      <c r="O240" s="8">
        <v>85</v>
      </c>
      <c r="P240" s="8">
        <v>80</v>
      </c>
      <c r="Q240" s="8">
        <v>67</v>
      </c>
      <c r="R240" s="8">
        <v>66</v>
      </c>
      <c r="S240" s="8">
        <v>69</v>
      </c>
      <c r="T240" s="8">
        <v>78</v>
      </c>
      <c r="U240" s="8">
        <v>93</v>
      </c>
      <c r="V240" s="24">
        <f>AVERAGE(E240,F240,G240,H240,I240,J240,K240,L240,M240,N240,O240,P240,Q240,R240,S240,T240,U240)</f>
        <v>78.2941176470588</v>
      </c>
    </row>
    <row r="241" ht="17.4" spans="1:22">
      <c r="A241" s="5">
        <v>238</v>
      </c>
      <c r="B241" s="5" t="s">
        <v>303</v>
      </c>
      <c r="C241" s="5" t="s">
        <v>29</v>
      </c>
      <c r="D241" s="5">
        <v>2020110670</v>
      </c>
      <c r="E241" s="5">
        <v>68</v>
      </c>
      <c r="F241" s="5">
        <v>83</v>
      </c>
      <c r="G241" s="5">
        <v>88</v>
      </c>
      <c r="H241" s="5">
        <v>64</v>
      </c>
      <c r="I241" s="5">
        <v>83</v>
      </c>
      <c r="J241" s="5">
        <v>64</v>
      </c>
      <c r="K241" s="5">
        <v>78</v>
      </c>
      <c r="L241" s="5">
        <v>66</v>
      </c>
      <c r="M241" s="5">
        <v>79</v>
      </c>
      <c r="N241" s="5">
        <v>88</v>
      </c>
      <c r="O241" s="5">
        <v>84</v>
      </c>
      <c r="P241" s="5">
        <v>83</v>
      </c>
      <c r="Q241" s="5">
        <v>86</v>
      </c>
      <c r="R241" s="5">
        <v>73</v>
      </c>
      <c r="S241" s="5">
        <v>77</v>
      </c>
      <c r="T241" s="5">
        <v>91</v>
      </c>
      <c r="U241" s="5">
        <v>75</v>
      </c>
      <c r="V241" s="24">
        <v>78.2352941176471</v>
      </c>
    </row>
    <row r="242" ht="17.4" spans="1:22">
      <c r="A242" s="5">
        <v>239</v>
      </c>
      <c r="B242" s="5" t="s">
        <v>304</v>
      </c>
      <c r="C242" s="8" t="s">
        <v>27</v>
      </c>
      <c r="D242" s="8">
        <v>2020110855</v>
      </c>
      <c r="E242" s="8">
        <v>80</v>
      </c>
      <c r="F242" s="8">
        <v>77</v>
      </c>
      <c r="G242" s="8">
        <v>83</v>
      </c>
      <c r="H242" s="8">
        <v>85</v>
      </c>
      <c r="I242" s="8">
        <v>89</v>
      </c>
      <c r="J242" s="8">
        <v>78</v>
      </c>
      <c r="K242" s="8">
        <v>83</v>
      </c>
      <c r="L242" s="8">
        <v>78</v>
      </c>
      <c r="M242" s="8">
        <v>72</v>
      </c>
      <c r="N242" s="8">
        <v>87</v>
      </c>
      <c r="O242" s="8">
        <v>81</v>
      </c>
      <c r="P242" s="8">
        <v>83</v>
      </c>
      <c r="Q242" s="8">
        <v>62</v>
      </c>
      <c r="R242" s="8">
        <v>70</v>
      </c>
      <c r="S242" s="8">
        <v>73</v>
      </c>
      <c r="T242" s="8">
        <v>72</v>
      </c>
      <c r="U242" s="8">
        <v>77</v>
      </c>
      <c r="V242" s="24">
        <f>AVERAGE(E242,F242,G242,H242,I242,J242,K242,L242,M242,N242,O242,P242,Q242,R242,S242,T242,U242)</f>
        <v>78.2352941176471</v>
      </c>
    </row>
    <row r="243" ht="17.4" spans="1:22">
      <c r="A243" s="5">
        <v>240</v>
      </c>
      <c r="B243" s="13" t="s">
        <v>305</v>
      </c>
      <c r="C243" s="5" t="s">
        <v>44</v>
      </c>
      <c r="D243" s="14" t="s">
        <v>306</v>
      </c>
      <c r="E243" s="32">
        <v>76</v>
      </c>
      <c r="F243" s="13">
        <v>87</v>
      </c>
      <c r="G243" s="13">
        <v>78</v>
      </c>
      <c r="H243" s="13">
        <v>88</v>
      </c>
      <c r="I243" s="13">
        <v>80</v>
      </c>
      <c r="J243" s="13">
        <v>83</v>
      </c>
      <c r="K243" s="13">
        <v>73</v>
      </c>
      <c r="L243" s="13">
        <v>69</v>
      </c>
      <c r="M243" s="13">
        <v>73</v>
      </c>
      <c r="N243" s="13">
        <v>74</v>
      </c>
      <c r="O243" s="13">
        <v>83</v>
      </c>
      <c r="P243" s="13">
        <v>83</v>
      </c>
      <c r="Q243" s="13">
        <v>74</v>
      </c>
      <c r="R243" s="13">
        <v>74</v>
      </c>
      <c r="S243" s="13">
        <v>75</v>
      </c>
      <c r="T243" s="13">
        <v>78</v>
      </c>
      <c r="U243" s="13">
        <v>80</v>
      </c>
      <c r="V243" s="24">
        <v>78.1176470588235</v>
      </c>
    </row>
    <row r="244" ht="17.4" spans="1:22">
      <c r="A244" s="5">
        <v>241</v>
      </c>
      <c r="B244" s="5" t="s">
        <v>307</v>
      </c>
      <c r="C244" s="5" t="s">
        <v>53</v>
      </c>
      <c r="D244" s="5">
        <v>2020110607</v>
      </c>
      <c r="E244" s="5">
        <v>88</v>
      </c>
      <c r="F244" s="5">
        <v>83</v>
      </c>
      <c r="G244" s="5">
        <v>85.6</v>
      </c>
      <c r="H244" s="5">
        <v>87</v>
      </c>
      <c r="I244" s="5">
        <v>82</v>
      </c>
      <c r="J244" s="5">
        <v>86</v>
      </c>
      <c r="K244" s="5">
        <v>74</v>
      </c>
      <c r="L244" s="5">
        <v>66</v>
      </c>
      <c r="M244" s="5">
        <v>73</v>
      </c>
      <c r="N244" s="5">
        <v>78</v>
      </c>
      <c r="O244" s="5">
        <v>80</v>
      </c>
      <c r="P244" s="5">
        <v>76</v>
      </c>
      <c r="Q244" s="5">
        <v>81</v>
      </c>
      <c r="R244" s="5">
        <v>82</v>
      </c>
      <c r="S244" s="5">
        <v>60</v>
      </c>
      <c r="T244" s="5">
        <v>78</v>
      </c>
      <c r="U244" s="5">
        <v>67</v>
      </c>
      <c r="V244" s="24">
        <v>78.0352941176471</v>
      </c>
    </row>
    <row r="245" ht="17.4" spans="1:22">
      <c r="A245" s="5">
        <v>242</v>
      </c>
      <c r="B245" s="5" t="s">
        <v>308</v>
      </c>
      <c r="C245" s="5" t="s">
        <v>42</v>
      </c>
      <c r="D245" s="5">
        <v>2020110495</v>
      </c>
      <c r="E245" s="5">
        <v>89</v>
      </c>
      <c r="F245" s="5">
        <v>80</v>
      </c>
      <c r="G245" s="5">
        <v>86</v>
      </c>
      <c r="H245" s="5">
        <v>69</v>
      </c>
      <c r="I245" s="5">
        <v>66</v>
      </c>
      <c r="J245" s="5">
        <v>86</v>
      </c>
      <c r="K245" s="5">
        <v>74</v>
      </c>
      <c r="L245" s="5">
        <v>73</v>
      </c>
      <c r="M245" s="5">
        <v>79</v>
      </c>
      <c r="N245" s="5">
        <v>96</v>
      </c>
      <c r="O245" s="5">
        <v>84</v>
      </c>
      <c r="P245" s="5">
        <v>80</v>
      </c>
      <c r="Q245" s="5">
        <v>82</v>
      </c>
      <c r="R245" s="5">
        <v>77</v>
      </c>
      <c r="S245" s="5">
        <v>65</v>
      </c>
      <c r="T245" s="5">
        <v>62</v>
      </c>
      <c r="U245" s="5">
        <v>77</v>
      </c>
      <c r="V245" s="24">
        <f>AVERAGE(E245,F245,G245,H245,I245,J245,K245,L245,M245,N245,O245,P245,Q245,R245,S245,T245,U245)</f>
        <v>77.9411764705882</v>
      </c>
    </row>
    <row r="246" ht="17.4" spans="1:22">
      <c r="A246" s="5">
        <v>243</v>
      </c>
      <c r="B246" s="5" t="s">
        <v>309</v>
      </c>
      <c r="C246" s="5" t="s">
        <v>29</v>
      </c>
      <c r="D246" s="5">
        <v>2020110656</v>
      </c>
      <c r="E246" s="5">
        <v>78</v>
      </c>
      <c r="F246" s="5">
        <v>83</v>
      </c>
      <c r="G246" s="5">
        <v>89</v>
      </c>
      <c r="H246" s="5">
        <v>69</v>
      </c>
      <c r="I246" s="5">
        <v>81</v>
      </c>
      <c r="J246" s="5">
        <v>82</v>
      </c>
      <c r="K246" s="5">
        <v>75</v>
      </c>
      <c r="L246" s="5">
        <v>70</v>
      </c>
      <c r="M246" s="5">
        <v>69</v>
      </c>
      <c r="N246" s="5">
        <v>88</v>
      </c>
      <c r="O246" s="5">
        <v>81</v>
      </c>
      <c r="P246" s="5">
        <v>86</v>
      </c>
      <c r="Q246" s="5">
        <v>75</v>
      </c>
      <c r="R246" s="5">
        <v>73</v>
      </c>
      <c r="S246" s="5">
        <v>72</v>
      </c>
      <c r="T246" s="5">
        <v>83</v>
      </c>
      <c r="U246" s="5">
        <v>71</v>
      </c>
      <c r="V246" s="24">
        <v>77.9411764705882</v>
      </c>
    </row>
    <row r="247" ht="17.4" spans="1:22">
      <c r="A247" s="5">
        <v>244</v>
      </c>
      <c r="B247" s="5" t="s">
        <v>310</v>
      </c>
      <c r="C247" s="5" t="s">
        <v>101</v>
      </c>
      <c r="D247" s="5">
        <v>2020110334</v>
      </c>
      <c r="E247" s="5">
        <v>94</v>
      </c>
      <c r="F247" s="5">
        <v>88</v>
      </c>
      <c r="G247" s="5">
        <v>85</v>
      </c>
      <c r="H247" s="5">
        <v>53</v>
      </c>
      <c r="I247" s="5">
        <v>60</v>
      </c>
      <c r="J247" s="5">
        <v>81</v>
      </c>
      <c r="K247" s="5">
        <v>80</v>
      </c>
      <c r="L247" s="5">
        <v>84</v>
      </c>
      <c r="M247" s="5">
        <v>70</v>
      </c>
      <c r="N247" s="5">
        <v>81</v>
      </c>
      <c r="O247" s="5">
        <v>81</v>
      </c>
      <c r="P247" s="5">
        <v>79</v>
      </c>
      <c r="Q247" s="5">
        <v>81</v>
      </c>
      <c r="R247" s="5">
        <v>83</v>
      </c>
      <c r="S247" s="5">
        <v>76</v>
      </c>
      <c r="T247" s="5">
        <v>72</v>
      </c>
      <c r="U247" s="5">
        <v>77</v>
      </c>
      <c r="V247" s="5">
        <v>77.941</v>
      </c>
    </row>
    <row r="248" ht="17.4" spans="1:22">
      <c r="A248" s="5">
        <v>245</v>
      </c>
      <c r="B248" s="15" t="s">
        <v>311</v>
      </c>
      <c r="C248" s="15" t="s">
        <v>47</v>
      </c>
      <c r="D248" s="15">
        <v>2020110821</v>
      </c>
      <c r="E248" s="15">
        <v>92</v>
      </c>
      <c r="F248" s="15">
        <v>83</v>
      </c>
      <c r="G248" s="15">
        <v>69</v>
      </c>
      <c r="H248" s="15">
        <v>54</v>
      </c>
      <c r="I248" s="15">
        <v>49</v>
      </c>
      <c r="J248" s="15">
        <v>90</v>
      </c>
      <c r="K248" s="15">
        <v>79</v>
      </c>
      <c r="L248" s="15">
        <v>78</v>
      </c>
      <c r="M248" s="15">
        <v>72</v>
      </c>
      <c r="N248" s="15">
        <v>96</v>
      </c>
      <c r="O248" s="15">
        <v>71</v>
      </c>
      <c r="P248" s="15">
        <v>83</v>
      </c>
      <c r="Q248" s="15">
        <v>81</v>
      </c>
      <c r="R248" s="15">
        <v>75</v>
      </c>
      <c r="S248" s="15">
        <v>84</v>
      </c>
      <c r="T248" s="15">
        <v>83</v>
      </c>
      <c r="U248" s="15">
        <v>85</v>
      </c>
      <c r="V248" s="24">
        <f>AVERAGE(E248,F248,G248,H248,I248,J248,K248,L248,M248,N248,O248,P248,Q248,R248,S248,T248,U248)</f>
        <v>77.8823529411765</v>
      </c>
    </row>
    <row r="249" ht="17.4" spans="1:22">
      <c r="A249" s="5">
        <v>246</v>
      </c>
      <c r="B249" s="5" t="s">
        <v>312</v>
      </c>
      <c r="C249" s="5" t="s">
        <v>64</v>
      </c>
      <c r="D249" s="5">
        <v>2020110919</v>
      </c>
      <c r="E249" s="5">
        <v>77</v>
      </c>
      <c r="F249" s="5">
        <v>87</v>
      </c>
      <c r="G249" s="5">
        <v>89</v>
      </c>
      <c r="H249" s="5">
        <v>53</v>
      </c>
      <c r="I249" s="5">
        <v>70</v>
      </c>
      <c r="J249" s="5">
        <v>84</v>
      </c>
      <c r="K249" s="5">
        <v>75</v>
      </c>
      <c r="L249" s="5">
        <v>82</v>
      </c>
      <c r="M249" s="5">
        <v>70</v>
      </c>
      <c r="N249" s="5">
        <v>94</v>
      </c>
      <c r="O249" s="5">
        <v>79</v>
      </c>
      <c r="P249" s="5">
        <v>81</v>
      </c>
      <c r="Q249" s="5">
        <v>75</v>
      </c>
      <c r="R249" s="5">
        <v>69</v>
      </c>
      <c r="S249" s="5">
        <v>79</v>
      </c>
      <c r="T249" s="5">
        <v>86</v>
      </c>
      <c r="U249" s="5">
        <v>74</v>
      </c>
      <c r="V249" s="24">
        <f>AVERAGE(E249,F249,G249,H249,I249,J249,K249,L249,M249,N249,O249,P249,Q249,R249,S249,T249,U249)</f>
        <v>77.8823529411765</v>
      </c>
    </row>
    <row r="250" ht="17.4" spans="1:22">
      <c r="A250" s="5">
        <v>247</v>
      </c>
      <c r="B250" s="5" t="s">
        <v>313</v>
      </c>
      <c r="C250" s="5" t="s">
        <v>53</v>
      </c>
      <c r="D250" s="5">
        <v>2020110614</v>
      </c>
      <c r="E250" s="5">
        <v>78</v>
      </c>
      <c r="F250" s="5">
        <v>75</v>
      </c>
      <c r="G250" s="5">
        <v>75.7</v>
      </c>
      <c r="H250" s="5">
        <v>85</v>
      </c>
      <c r="I250" s="5">
        <v>82</v>
      </c>
      <c r="J250" s="5">
        <v>83</v>
      </c>
      <c r="K250" s="5">
        <v>75</v>
      </c>
      <c r="L250" s="5">
        <v>73</v>
      </c>
      <c r="M250" s="5">
        <v>71</v>
      </c>
      <c r="N250" s="5">
        <v>84</v>
      </c>
      <c r="O250" s="5">
        <v>83</v>
      </c>
      <c r="P250" s="5">
        <v>80</v>
      </c>
      <c r="Q250" s="5">
        <v>83</v>
      </c>
      <c r="R250" s="5">
        <v>69</v>
      </c>
      <c r="S250" s="5">
        <v>62</v>
      </c>
      <c r="T250" s="5">
        <v>84</v>
      </c>
      <c r="U250" s="5">
        <v>80</v>
      </c>
      <c r="V250" s="24">
        <v>77.8058823529412</v>
      </c>
    </row>
    <row r="251" ht="17.4" spans="1:22">
      <c r="A251" s="5">
        <v>248</v>
      </c>
      <c r="B251" s="5" t="s">
        <v>314</v>
      </c>
      <c r="C251" s="5" t="s">
        <v>55</v>
      </c>
      <c r="D251" s="5">
        <v>2020110442</v>
      </c>
      <c r="E251" s="5">
        <v>87</v>
      </c>
      <c r="F251" s="5">
        <v>83</v>
      </c>
      <c r="G251" s="5">
        <v>71</v>
      </c>
      <c r="H251" s="5">
        <v>69</v>
      </c>
      <c r="I251" s="5">
        <v>71</v>
      </c>
      <c r="J251" s="5">
        <v>67</v>
      </c>
      <c r="K251" s="5">
        <v>81</v>
      </c>
      <c r="L251" s="5">
        <v>76</v>
      </c>
      <c r="M251" s="5">
        <v>77</v>
      </c>
      <c r="N251" s="5">
        <v>89</v>
      </c>
      <c r="O251" s="5">
        <v>85</v>
      </c>
      <c r="P251" s="5">
        <v>92</v>
      </c>
      <c r="Q251" s="5">
        <v>84</v>
      </c>
      <c r="R251" s="5">
        <v>52</v>
      </c>
      <c r="S251" s="5">
        <v>75</v>
      </c>
      <c r="T251" s="5">
        <v>86</v>
      </c>
      <c r="U251" s="5">
        <v>77</v>
      </c>
      <c r="V251" s="24">
        <f>AVERAGE(E251:U251)</f>
        <v>77.7647058823529</v>
      </c>
    </row>
    <row r="252" ht="17.4" spans="1:22">
      <c r="A252" s="5">
        <v>249</v>
      </c>
      <c r="B252" s="13" t="s">
        <v>315</v>
      </c>
      <c r="C252" s="5" t="s">
        <v>60</v>
      </c>
      <c r="D252" s="13">
        <v>2020110400</v>
      </c>
      <c r="E252" s="13">
        <v>86</v>
      </c>
      <c r="F252" s="13">
        <v>78</v>
      </c>
      <c r="G252" s="13">
        <v>84.1</v>
      </c>
      <c r="H252" s="13">
        <v>58</v>
      </c>
      <c r="I252" s="13">
        <v>71</v>
      </c>
      <c r="J252" s="13">
        <v>83</v>
      </c>
      <c r="K252" s="13">
        <v>84</v>
      </c>
      <c r="L252" s="13">
        <v>82</v>
      </c>
      <c r="M252" s="13">
        <v>64</v>
      </c>
      <c r="N252" s="13">
        <v>86</v>
      </c>
      <c r="O252" s="13">
        <v>83</v>
      </c>
      <c r="P252" s="13">
        <v>85</v>
      </c>
      <c r="Q252" s="13">
        <v>73</v>
      </c>
      <c r="R252" s="13">
        <v>67</v>
      </c>
      <c r="S252" s="13">
        <v>77</v>
      </c>
      <c r="T252" s="13">
        <v>78</v>
      </c>
      <c r="U252" s="13">
        <v>82</v>
      </c>
      <c r="V252" s="25">
        <f>AVERAGE(E252:U252)</f>
        <v>77.7117647058823</v>
      </c>
    </row>
    <row r="253" ht="17.4" spans="1:22">
      <c r="A253" s="5">
        <v>250</v>
      </c>
      <c r="B253" s="8" t="s">
        <v>316</v>
      </c>
      <c r="C253" s="8" t="s">
        <v>58</v>
      </c>
      <c r="D253" s="8">
        <v>2020110545</v>
      </c>
      <c r="E253" s="8">
        <v>81</v>
      </c>
      <c r="F253" s="8">
        <v>80</v>
      </c>
      <c r="G253" s="8">
        <v>82</v>
      </c>
      <c r="H253" s="8">
        <v>58</v>
      </c>
      <c r="I253" s="8">
        <v>73</v>
      </c>
      <c r="J253" s="8">
        <v>81</v>
      </c>
      <c r="K253" s="8">
        <v>85</v>
      </c>
      <c r="L253" s="8">
        <v>81</v>
      </c>
      <c r="M253" s="8">
        <v>74</v>
      </c>
      <c r="N253" s="8">
        <v>84</v>
      </c>
      <c r="O253" s="8">
        <v>83</v>
      </c>
      <c r="P253" s="8">
        <v>78</v>
      </c>
      <c r="Q253" s="8">
        <v>71</v>
      </c>
      <c r="R253" s="8">
        <v>75</v>
      </c>
      <c r="S253" s="8">
        <v>73</v>
      </c>
      <c r="T253" s="8">
        <v>83</v>
      </c>
      <c r="U253" s="8">
        <v>78</v>
      </c>
      <c r="V253" s="24">
        <f>AVERAGE(E253,F253,G253,H253,I253,J253,K253,L253,M253,N253,O253,P253,Q253,R253,S253,T253,U253)</f>
        <v>77.6470588235294</v>
      </c>
    </row>
    <row r="254" ht="17.4" spans="1:22">
      <c r="A254" s="5">
        <v>251</v>
      </c>
      <c r="B254" s="8" t="s">
        <v>317</v>
      </c>
      <c r="C254" s="8" t="s">
        <v>35</v>
      </c>
      <c r="D254" s="8">
        <v>2020110581</v>
      </c>
      <c r="E254" s="8">
        <v>81</v>
      </c>
      <c r="F254" s="8">
        <v>83</v>
      </c>
      <c r="G254" s="8">
        <v>86</v>
      </c>
      <c r="H254" s="8">
        <v>60</v>
      </c>
      <c r="I254" s="8">
        <v>75</v>
      </c>
      <c r="J254" s="8">
        <v>74</v>
      </c>
      <c r="K254" s="8">
        <v>78</v>
      </c>
      <c r="L254" s="8">
        <v>83</v>
      </c>
      <c r="M254" s="8">
        <v>68</v>
      </c>
      <c r="N254" s="8">
        <v>85</v>
      </c>
      <c r="O254" s="8">
        <v>85</v>
      </c>
      <c r="P254" s="8">
        <v>78</v>
      </c>
      <c r="Q254" s="8">
        <v>75</v>
      </c>
      <c r="R254" s="8">
        <v>74</v>
      </c>
      <c r="S254" s="8">
        <v>71</v>
      </c>
      <c r="T254" s="8">
        <v>85</v>
      </c>
      <c r="U254" s="8">
        <v>79</v>
      </c>
      <c r="V254" s="24">
        <f>AVERAGE(E254,F254,G254,H254,I254,J254,K254,L254,M254,N254,O254,P254,Q254,R254,S254,T254,U254)</f>
        <v>77.6470588235294</v>
      </c>
    </row>
    <row r="255" ht="17.4" spans="1:22">
      <c r="A255" s="5">
        <v>252</v>
      </c>
      <c r="B255" s="13" t="s">
        <v>318</v>
      </c>
      <c r="C255" s="5" t="s">
        <v>44</v>
      </c>
      <c r="D255" s="14" t="s">
        <v>319</v>
      </c>
      <c r="E255" s="13">
        <v>88</v>
      </c>
      <c r="F255" s="13">
        <v>81</v>
      </c>
      <c r="G255" s="13">
        <v>76</v>
      </c>
      <c r="H255" s="13">
        <v>79</v>
      </c>
      <c r="I255" s="13">
        <v>77</v>
      </c>
      <c r="J255" s="13">
        <v>81</v>
      </c>
      <c r="K255" s="13">
        <v>76</v>
      </c>
      <c r="L255" s="13">
        <v>70</v>
      </c>
      <c r="M255" s="13">
        <v>72</v>
      </c>
      <c r="N255" s="13">
        <v>87</v>
      </c>
      <c r="O255" s="13">
        <v>83</v>
      </c>
      <c r="P255" s="13">
        <v>81</v>
      </c>
      <c r="Q255" s="13">
        <v>86</v>
      </c>
      <c r="R255" s="13">
        <v>65</v>
      </c>
      <c r="S255" s="13">
        <v>68</v>
      </c>
      <c r="T255" s="13">
        <v>72</v>
      </c>
      <c r="U255" s="13">
        <v>78</v>
      </c>
      <c r="V255" s="24">
        <v>77.6470588235294</v>
      </c>
    </row>
    <row r="256" ht="17.4" spans="1:22">
      <c r="A256" s="5">
        <v>253</v>
      </c>
      <c r="B256" s="5" t="s">
        <v>320</v>
      </c>
      <c r="C256" s="5" t="s">
        <v>67</v>
      </c>
      <c r="D256" s="5">
        <v>2020110903</v>
      </c>
      <c r="E256" s="5">
        <v>87</v>
      </c>
      <c r="F256" s="5">
        <v>78</v>
      </c>
      <c r="G256" s="5">
        <v>82</v>
      </c>
      <c r="H256" s="5">
        <v>71</v>
      </c>
      <c r="I256" s="5">
        <v>80</v>
      </c>
      <c r="J256" s="5">
        <v>66</v>
      </c>
      <c r="K256" s="5">
        <v>75</v>
      </c>
      <c r="L256" s="5">
        <v>73</v>
      </c>
      <c r="M256" s="5">
        <v>78</v>
      </c>
      <c r="N256" s="5">
        <v>88</v>
      </c>
      <c r="O256" s="5">
        <v>80</v>
      </c>
      <c r="P256" s="5">
        <v>75</v>
      </c>
      <c r="Q256" s="5">
        <v>79</v>
      </c>
      <c r="R256" s="5">
        <v>77</v>
      </c>
      <c r="S256" s="5">
        <v>76</v>
      </c>
      <c r="T256" s="5">
        <v>73</v>
      </c>
      <c r="U256" s="5">
        <v>82</v>
      </c>
      <c r="V256" s="24">
        <f>AVERAGE(E256,F256,G256,H256,I256,J256,K256,L256,M256,N256,O256,P256,Q256,R256,S256,T256,U256)</f>
        <v>77.6470588235294</v>
      </c>
    </row>
    <row r="257" ht="17.4" spans="1:22">
      <c r="A257" s="5">
        <v>254</v>
      </c>
      <c r="B257" s="5" t="s">
        <v>321</v>
      </c>
      <c r="C257" s="5" t="s">
        <v>37</v>
      </c>
      <c r="D257" s="5" t="s">
        <v>322</v>
      </c>
      <c r="E257" s="5">
        <v>79</v>
      </c>
      <c r="F257" s="5">
        <v>81</v>
      </c>
      <c r="G257" s="5">
        <v>87</v>
      </c>
      <c r="H257" s="5">
        <v>77</v>
      </c>
      <c r="I257" s="5">
        <v>78</v>
      </c>
      <c r="J257" s="5">
        <v>80</v>
      </c>
      <c r="K257" s="5">
        <v>68</v>
      </c>
      <c r="L257" s="5">
        <v>73</v>
      </c>
      <c r="M257" s="5">
        <v>68</v>
      </c>
      <c r="N257" s="5">
        <v>83</v>
      </c>
      <c r="O257" s="5">
        <v>82</v>
      </c>
      <c r="P257" s="5">
        <v>82</v>
      </c>
      <c r="Q257" s="5">
        <v>81</v>
      </c>
      <c r="R257" s="5">
        <v>78</v>
      </c>
      <c r="S257" s="5">
        <v>74</v>
      </c>
      <c r="T257" s="5">
        <v>72</v>
      </c>
      <c r="U257" s="5">
        <v>76</v>
      </c>
      <c r="V257" s="24">
        <v>77.5882352941177</v>
      </c>
    </row>
    <row r="258" ht="17.4" spans="1:22">
      <c r="A258" s="5">
        <v>255</v>
      </c>
      <c r="B258" s="5" t="s">
        <v>323</v>
      </c>
      <c r="C258" s="5" t="s">
        <v>47</v>
      </c>
      <c r="D258" s="5">
        <v>2020110810</v>
      </c>
      <c r="E258" s="5">
        <v>81</v>
      </c>
      <c r="F258" s="5">
        <v>80</v>
      </c>
      <c r="G258" s="5">
        <v>80</v>
      </c>
      <c r="H258" s="5">
        <v>63</v>
      </c>
      <c r="I258" s="5">
        <v>67</v>
      </c>
      <c r="J258" s="5">
        <v>85</v>
      </c>
      <c r="K258" s="5">
        <v>86</v>
      </c>
      <c r="L258" s="5">
        <v>83</v>
      </c>
      <c r="M258" s="5">
        <v>74</v>
      </c>
      <c r="N258" s="5">
        <v>89</v>
      </c>
      <c r="O258" s="5">
        <v>81</v>
      </c>
      <c r="P258" s="5">
        <v>78</v>
      </c>
      <c r="Q258" s="5">
        <v>80</v>
      </c>
      <c r="R258" s="5">
        <v>60</v>
      </c>
      <c r="S258" s="5">
        <v>82</v>
      </c>
      <c r="T258" s="5">
        <v>71</v>
      </c>
      <c r="U258" s="5">
        <v>78</v>
      </c>
      <c r="V258" s="24">
        <f>AVERAGE(E258,F258,G258,H258,I258,J258,K258,L258,M258,N258,O258,P258,Q258,R258,S258,T258,U258)</f>
        <v>77.5294117647059</v>
      </c>
    </row>
    <row r="259" ht="17.4" spans="1:22">
      <c r="A259" s="5">
        <v>256</v>
      </c>
      <c r="B259" s="5" t="s">
        <v>324</v>
      </c>
      <c r="C259" s="5" t="s">
        <v>101</v>
      </c>
      <c r="D259" s="5">
        <v>2020110342</v>
      </c>
      <c r="E259" s="5">
        <v>78</v>
      </c>
      <c r="F259" s="5">
        <v>83</v>
      </c>
      <c r="G259" s="5">
        <v>74</v>
      </c>
      <c r="H259" s="5">
        <v>60</v>
      </c>
      <c r="I259" s="5">
        <v>67</v>
      </c>
      <c r="J259" s="5">
        <v>64</v>
      </c>
      <c r="K259" s="5">
        <v>91</v>
      </c>
      <c r="L259" s="5">
        <v>91</v>
      </c>
      <c r="M259" s="5">
        <v>74</v>
      </c>
      <c r="N259" s="5">
        <v>83</v>
      </c>
      <c r="O259" s="5">
        <v>78</v>
      </c>
      <c r="P259" s="5">
        <v>85</v>
      </c>
      <c r="Q259" s="5">
        <v>81</v>
      </c>
      <c r="R259" s="5">
        <v>76</v>
      </c>
      <c r="S259" s="5">
        <v>69</v>
      </c>
      <c r="T259" s="5">
        <v>75</v>
      </c>
      <c r="U259" s="5">
        <v>89</v>
      </c>
      <c r="V259" s="5">
        <v>77.529</v>
      </c>
    </row>
    <row r="260" ht="17.4" spans="1:22">
      <c r="A260" s="5">
        <v>257</v>
      </c>
      <c r="B260" s="8" t="s">
        <v>325</v>
      </c>
      <c r="C260" s="8" t="s">
        <v>58</v>
      </c>
      <c r="D260" s="8">
        <v>2020116334</v>
      </c>
      <c r="E260" s="8">
        <v>77</v>
      </c>
      <c r="F260" s="8">
        <v>80</v>
      </c>
      <c r="G260" s="8">
        <v>75</v>
      </c>
      <c r="H260" s="8">
        <v>60</v>
      </c>
      <c r="I260" s="8">
        <v>70</v>
      </c>
      <c r="J260" s="8">
        <v>79</v>
      </c>
      <c r="K260" s="8">
        <v>85</v>
      </c>
      <c r="L260" s="8">
        <v>79</v>
      </c>
      <c r="M260" s="8">
        <v>76</v>
      </c>
      <c r="N260" s="8">
        <v>88</v>
      </c>
      <c r="O260" s="8">
        <v>79</v>
      </c>
      <c r="P260" s="8">
        <v>79</v>
      </c>
      <c r="Q260" s="8">
        <v>76</v>
      </c>
      <c r="R260" s="8">
        <v>78</v>
      </c>
      <c r="S260" s="8">
        <v>71</v>
      </c>
      <c r="T260" s="8">
        <v>87</v>
      </c>
      <c r="U260" s="8">
        <v>78</v>
      </c>
      <c r="V260" s="24">
        <f t="shared" ref="V260:V265" si="3">AVERAGE(E260,F260,G260,H260,I260,J260,K260,L260,M260,N260,O260,P260,Q260,R260,S260,T260,U260)</f>
        <v>77.4705882352941</v>
      </c>
    </row>
    <row r="261" ht="17.4" spans="1:22">
      <c r="A261" s="5">
        <v>258</v>
      </c>
      <c r="B261" s="5" t="s">
        <v>326</v>
      </c>
      <c r="C261" s="5" t="s">
        <v>47</v>
      </c>
      <c r="D261" s="5">
        <v>2020110827</v>
      </c>
      <c r="E261" s="5">
        <v>86</v>
      </c>
      <c r="F261" s="5">
        <v>81</v>
      </c>
      <c r="G261" s="5">
        <v>86</v>
      </c>
      <c r="H261" s="5">
        <v>87</v>
      </c>
      <c r="I261" s="5">
        <v>71</v>
      </c>
      <c r="J261" s="5">
        <v>80</v>
      </c>
      <c r="K261" s="5">
        <v>85</v>
      </c>
      <c r="L261" s="5">
        <v>82</v>
      </c>
      <c r="M261" s="5">
        <v>61</v>
      </c>
      <c r="N261" s="5">
        <v>91</v>
      </c>
      <c r="O261" s="5">
        <v>76</v>
      </c>
      <c r="P261" s="5">
        <v>84</v>
      </c>
      <c r="Q261" s="5">
        <v>73</v>
      </c>
      <c r="R261" s="5">
        <v>60</v>
      </c>
      <c r="S261" s="5">
        <v>72</v>
      </c>
      <c r="T261" s="5">
        <v>57</v>
      </c>
      <c r="U261" s="5">
        <v>85</v>
      </c>
      <c r="V261" s="24">
        <f t="shared" si="3"/>
        <v>77.4705882352941</v>
      </c>
    </row>
    <row r="262" ht="17.4" spans="1:22">
      <c r="A262" s="5">
        <v>259</v>
      </c>
      <c r="B262" s="5" t="s">
        <v>327</v>
      </c>
      <c r="C262" s="5" t="s">
        <v>126</v>
      </c>
      <c r="D262" s="5">
        <v>2020110304</v>
      </c>
      <c r="E262" s="5">
        <v>92</v>
      </c>
      <c r="F262" s="5">
        <v>84</v>
      </c>
      <c r="G262" s="5">
        <v>81</v>
      </c>
      <c r="H262" s="5">
        <v>76</v>
      </c>
      <c r="I262" s="5">
        <v>78</v>
      </c>
      <c r="J262" s="5">
        <v>78</v>
      </c>
      <c r="K262" s="5">
        <v>73</v>
      </c>
      <c r="L262" s="5">
        <v>69</v>
      </c>
      <c r="M262" s="5">
        <v>83</v>
      </c>
      <c r="N262" s="5">
        <v>79</v>
      </c>
      <c r="O262" s="5">
        <v>87</v>
      </c>
      <c r="P262" s="5">
        <v>77</v>
      </c>
      <c r="Q262" s="5">
        <v>67</v>
      </c>
      <c r="R262" s="5">
        <v>84</v>
      </c>
      <c r="S262" s="5">
        <v>72</v>
      </c>
      <c r="T262" s="5">
        <v>66</v>
      </c>
      <c r="U262" s="5">
        <v>69</v>
      </c>
      <c r="V262" s="24">
        <f t="shared" si="3"/>
        <v>77.3529411764706</v>
      </c>
    </row>
    <row r="263" ht="17.4" spans="1:22">
      <c r="A263" s="5">
        <v>260</v>
      </c>
      <c r="B263" s="8" t="s">
        <v>328</v>
      </c>
      <c r="C263" s="8" t="s">
        <v>31</v>
      </c>
      <c r="D263" s="8">
        <v>2020110514</v>
      </c>
      <c r="E263" s="8">
        <v>71</v>
      </c>
      <c r="F263" s="8">
        <v>83</v>
      </c>
      <c r="G263" s="8">
        <v>85</v>
      </c>
      <c r="H263" s="8">
        <v>86</v>
      </c>
      <c r="I263" s="8">
        <v>85</v>
      </c>
      <c r="J263" s="8">
        <v>85</v>
      </c>
      <c r="K263" s="8">
        <v>70</v>
      </c>
      <c r="L263" s="8">
        <v>66</v>
      </c>
      <c r="M263" s="8">
        <v>75</v>
      </c>
      <c r="N263" s="8">
        <v>86</v>
      </c>
      <c r="O263" s="8">
        <v>76</v>
      </c>
      <c r="P263" s="8">
        <v>83</v>
      </c>
      <c r="Q263" s="8">
        <v>73</v>
      </c>
      <c r="R263" s="8">
        <v>63</v>
      </c>
      <c r="S263" s="8">
        <v>82</v>
      </c>
      <c r="T263" s="8">
        <v>76</v>
      </c>
      <c r="U263" s="8">
        <v>70</v>
      </c>
      <c r="V263" s="24">
        <f t="shared" si="3"/>
        <v>77.3529411764706</v>
      </c>
    </row>
    <row r="264" ht="17.4" spans="1:22">
      <c r="A264" s="5">
        <v>261</v>
      </c>
      <c r="B264" s="5" t="s">
        <v>301</v>
      </c>
      <c r="C264" s="5" t="s">
        <v>47</v>
      </c>
      <c r="D264" s="5">
        <v>2020110799</v>
      </c>
      <c r="E264" s="5">
        <v>81</v>
      </c>
      <c r="F264" s="5">
        <v>87</v>
      </c>
      <c r="G264" s="5">
        <v>83</v>
      </c>
      <c r="H264" s="5">
        <v>50</v>
      </c>
      <c r="I264" s="5">
        <v>72</v>
      </c>
      <c r="J264" s="5">
        <v>83</v>
      </c>
      <c r="K264" s="5">
        <v>83</v>
      </c>
      <c r="L264" s="5">
        <v>81</v>
      </c>
      <c r="M264" s="5">
        <v>60</v>
      </c>
      <c r="N264" s="5">
        <v>97</v>
      </c>
      <c r="O264" s="5">
        <v>80</v>
      </c>
      <c r="P264" s="5">
        <v>84</v>
      </c>
      <c r="Q264" s="5">
        <v>84</v>
      </c>
      <c r="R264" s="5">
        <v>69</v>
      </c>
      <c r="S264" s="5">
        <v>75</v>
      </c>
      <c r="T264" s="5">
        <v>65</v>
      </c>
      <c r="U264" s="5">
        <v>81</v>
      </c>
      <c r="V264" s="24">
        <f t="shared" si="3"/>
        <v>77.3529411764706</v>
      </c>
    </row>
    <row r="265" ht="17.4" spans="1:22">
      <c r="A265" s="5">
        <v>262</v>
      </c>
      <c r="B265" s="5" t="s">
        <v>329</v>
      </c>
      <c r="C265" s="8" t="s">
        <v>27</v>
      </c>
      <c r="D265" s="8">
        <v>2020110853</v>
      </c>
      <c r="E265" s="8">
        <v>77</v>
      </c>
      <c r="F265" s="8">
        <v>88</v>
      </c>
      <c r="G265" s="8">
        <v>81</v>
      </c>
      <c r="H265" s="8">
        <v>76</v>
      </c>
      <c r="I265" s="8">
        <v>83</v>
      </c>
      <c r="J265" s="8">
        <v>71</v>
      </c>
      <c r="K265" s="8">
        <v>67</v>
      </c>
      <c r="L265" s="8">
        <v>64</v>
      </c>
      <c r="M265" s="8">
        <v>73</v>
      </c>
      <c r="N265" s="8">
        <v>93</v>
      </c>
      <c r="O265" s="8">
        <v>86</v>
      </c>
      <c r="P265" s="8">
        <v>89</v>
      </c>
      <c r="Q265" s="8">
        <v>70</v>
      </c>
      <c r="R265" s="8">
        <v>56</v>
      </c>
      <c r="S265" s="8">
        <v>79</v>
      </c>
      <c r="T265" s="8">
        <v>90</v>
      </c>
      <c r="U265" s="8">
        <v>72</v>
      </c>
      <c r="V265" s="24">
        <f t="shared" si="3"/>
        <v>77.3529411764706</v>
      </c>
    </row>
    <row r="266" ht="17.4" spans="1:22">
      <c r="A266" s="5">
        <v>263</v>
      </c>
      <c r="B266" s="20" t="s">
        <v>330</v>
      </c>
      <c r="C266" s="5" t="s">
        <v>73</v>
      </c>
      <c r="D266" s="5">
        <v>2020110742</v>
      </c>
      <c r="E266" s="5">
        <v>79</v>
      </c>
      <c r="F266" s="5">
        <v>80</v>
      </c>
      <c r="G266" s="5">
        <v>79</v>
      </c>
      <c r="H266" s="5">
        <v>74</v>
      </c>
      <c r="I266" s="5">
        <v>74</v>
      </c>
      <c r="J266" s="5">
        <v>80</v>
      </c>
      <c r="K266" s="5">
        <v>78</v>
      </c>
      <c r="L266" s="5">
        <v>67</v>
      </c>
      <c r="M266" s="5">
        <v>79</v>
      </c>
      <c r="N266" s="5">
        <v>91</v>
      </c>
      <c r="O266" s="5">
        <v>82</v>
      </c>
      <c r="P266" s="5">
        <v>81</v>
      </c>
      <c r="Q266" s="5">
        <v>80</v>
      </c>
      <c r="R266" s="5">
        <v>75</v>
      </c>
      <c r="S266" s="5">
        <v>73</v>
      </c>
      <c r="T266" s="5">
        <v>70</v>
      </c>
      <c r="U266" s="5">
        <v>71</v>
      </c>
      <c r="V266" s="24">
        <v>77.2352941176471</v>
      </c>
    </row>
    <row r="267" ht="17.4" spans="1:22">
      <c r="A267" s="5">
        <v>264</v>
      </c>
      <c r="B267" s="10" t="s">
        <v>331</v>
      </c>
      <c r="C267" s="10" t="s">
        <v>33</v>
      </c>
      <c r="D267" s="10">
        <v>2020110462</v>
      </c>
      <c r="E267" s="10">
        <v>82</v>
      </c>
      <c r="F267" s="10">
        <v>71</v>
      </c>
      <c r="G267" s="10">
        <v>74</v>
      </c>
      <c r="H267" s="10">
        <v>56</v>
      </c>
      <c r="I267" s="10">
        <v>82</v>
      </c>
      <c r="J267" s="10">
        <v>70</v>
      </c>
      <c r="K267" s="10">
        <v>84</v>
      </c>
      <c r="L267" s="10">
        <v>70</v>
      </c>
      <c r="M267" s="10">
        <v>63</v>
      </c>
      <c r="N267" s="10">
        <v>86</v>
      </c>
      <c r="O267" s="10">
        <v>85</v>
      </c>
      <c r="P267" s="10">
        <v>81</v>
      </c>
      <c r="Q267" s="10">
        <v>77</v>
      </c>
      <c r="R267" s="10">
        <v>82</v>
      </c>
      <c r="S267" s="10">
        <v>80</v>
      </c>
      <c r="T267" s="10">
        <v>87</v>
      </c>
      <c r="U267" s="10">
        <v>81</v>
      </c>
      <c r="V267" s="24">
        <f>AVERAGE(E267,F267,G267,H267,I267,J267,K267,L267,M267,N267,O267,P267,Q267,R267,S267,T267,U267)</f>
        <v>77.1176470588235</v>
      </c>
    </row>
    <row r="268" ht="17.4" spans="1:22">
      <c r="A268" s="5">
        <v>265</v>
      </c>
      <c r="B268" s="5" t="s">
        <v>332</v>
      </c>
      <c r="C268" s="8" t="s">
        <v>27</v>
      </c>
      <c r="D268" s="16">
        <v>2020110829</v>
      </c>
      <c r="E268" s="16">
        <v>92</v>
      </c>
      <c r="F268" s="16">
        <v>83</v>
      </c>
      <c r="G268" s="16">
        <v>82</v>
      </c>
      <c r="H268" s="16">
        <v>74</v>
      </c>
      <c r="I268" s="16">
        <v>73</v>
      </c>
      <c r="J268" s="16">
        <v>69</v>
      </c>
      <c r="K268" s="16">
        <v>76</v>
      </c>
      <c r="L268" s="16">
        <v>68</v>
      </c>
      <c r="M268" s="16">
        <v>81</v>
      </c>
      <c r="N268" s="16">
        <v>87</v>
      </c>
      <c r="O268" s="16">
        <v>81</v>
      </c>
      <c r="P268" s="16">
        <v>80</v>
      </c>
      <c r="Q268" s="16">
        <v>75</v>
      </c>
      <c r="R268" s="16">
        <v>75</v>
      </c>
      <c r="S268" s="16">
        <v>73</v>
      </c>
      <c r="T268" s="16">
        <v>72</v>
      </c>
      <c r="U268" s="16">
        <v>70</v>
      </c>
      <c r="V268" s="24">
        <f>AVERAGE(E268,F268,G268,H268,I268,J268,K268,L268,M268,N268,O268,P268,Q268,R268,S268,T268,U268)</f>
        <v>77.1176470588235</v>
      </c>
    </row>
    <row r="269" ht="17.4" spans="1:22">
      <c r="A269" s="5">
        <v>266</v>
      </c>
      <c r="B269" s="5" t="s">
        <v>333</v>
      </c>
      <c r="C269" s="5" t="s">
        <v>25</v>
      </c>
      <c r="D269" s="5">
        <v>2020110704</v>
      </c>
      <c r="E269" s="5">
        <v>69</v>
      </c>
      <c r="F269" s="5">
        <v>77</v>
      </c>
      <c r="G269" s="5">
        <v>82</v>
      </c>
      <c r="H269" s="5">
        <v>90</v>
      </c>
      <c r="I269" s="5">
        <v>86</v>
      </c>
      <c r="J269" s="5">
        <v>68</v>
      </c>
      <c r="K269" s="5">
        <v>78</v>
      </c>
      <c r="L269" s="5">
        <v>73</v>
      </c>
      <c r="M269" s="5">
        <v>72</v>
      </c>
      <c r="N269" s="5">
        <v>72</v>
      </c>
      <c r="O269" s="5">
        <v>85</v>
      </c>
      <c r="P269" s="5">
        <v>80</v>
      </c>
      <c r="Q269" s="5">
        <v>71</v>
      </c>
      <c r="R269" s="5">
        <v>66</v>
      </c>
      <c r="S269" s="5">
        <v>75</v>
      </c>
      <c r="T269" s="5">
        <v>89</v>
      </c>
      <c r="U269" s="5">
        <v>78</v>
      </c>
      <c r="V269" s="24">
        <v>77.1176470588235</v>
      </c>
    </row>
    <row r="270" ht="17.4" spans="1:22">
      <c r="A270" s="5">
        <v>267</v>
      </c>
      <c r="B270" s="13" t="s">
        <v>334</v>
      </c>
      <c r="C270" s="5" t="s">
        <v>60</v>
      </c>
      <c r="D270" s="13">
        <v>2020110416</v>
      </c>
      <c r="E270" s="13">
        <v>80</v>
      </c>
      <c r="F270" s="13">
        <v>91</v>
      </c>
      <c r="G270" s="13">
        <v>77.9</v>
      </c>
      <c r="H270" s="13">
        <v>67</v>
      </c>
      <c r="I270" s="13">
        <v>78</v>
      </c>
      <c r="J270" s="13">
        <v>73</v>
      </c>
      <c r="K270" s="13">
        <v>78</v>
      </c>
      <c r="L270" s="13">
        <v>77</v>
      </c>
      <c r="M270" s="13">
        <v>73</v>
      </c>
      <c r="N270" s="13">
        <v>90</v>
      </c>
      <c r="O270" s="13">
        <v>80</v>
      </c>
      <c r="P270" s="13">
        <v>80</v>
      </c>
      <c r="Q270" s="13">
        <v>72</v>
      </c>
      <c r="R270" s="13">
        <v>69</v>
      </c>
      <c r="S270" s="13">
        <v>74</v>
      </c>
      <c r="T270" s="13">
        <v>81</v>
      </c>
      <c r="U270" s="13">
        <v>70</v>
      </c>
      <c r="V270" s="25">
        <f>AVERAGE(E270:U270)</f>
        <v>77.1117647058824</v>
      </c>
    </row>
    <row r="271" ht="17.4" spans="1:22">
      <c r="A271" s="5">
        <v>268</v>
      </c>
      <c r="B271" s="5" t="s">
        <v>335</v>
      </c>
      <c r="C271" s="5" t="s">
        <v>101</v>
      </c>
      <c r="D271" s="5">
        <v>2020110351</v>
      </c>
      <c r="E271" s="5">
        <v>75</v>
      </c>
      <c r="F271" s="5">
        <v>73</v>
      </c>
      <c r="G271" s="5">
        <v>83</v>
      </c>
      <c r="H271" s="5">
        <v>89</v>
      </c>
      <c r="I271" s="5">
        <v>90</v>
      </c>
      <c r="J271" s="5">
        <v>64</v>
      </c>
      <c r="K271" s="5">
        <v>83</v>
      </c>
      <c r="L271" s="5">
        <v>79</v>
      </c>
      <c r="M271" s="5">
        <v>63</v>
      </c>
      <c r="N271" s="5">
        <v>77</v>
      </c>
      <c r="O271" s="5">
        <v>83</v>
      </c>
      <c r="P271" s="5">
        <v>86</v>
      </c>
      <c r="Q271" s="5">
        <v>64</v>
      </c>
      <c r="R271" s="5">
        <v>80</v>
      </c>
      <c r="S271" s="5">
        <v>75</v>
      </c>
      <c r="T271" s="5">
        <v>70</v>
      </c>
      <c r="U271" s="5">
        <v>76</v>
      </c>
      <c r="V271" s="5">
        <v>77.059</v>
      </c>
    </row>
    <row r="272" ht="17.4" spans="1:22">
      <c r="A272" s="5">
        <v>269</v>
      </c>
      <c r="B272" s="5" t="s">
        <v>336</v>
      </c>
      <c r="C272" s="5" t="s">
        <v>37</v>
      </c>
      <c r="D272" s="5" t="s">
        <v>337</v>
      </c>
      <c r="E272" s="5">
        <v>78</v>
      </c>
      <c r="F272" s="5">
        <v>66</v>
      </c>
      <c r="G272" s="5">
        <v>85</v>
      </c>
      <c r="H272" s="5">
        <v>90</v>
      </c>
      <c r="I272" s="5">
        <v>82</v>
      </c>
      <c r="J272" s="5">
        <v>77</v>
      </c>
      <c r="K272" s="5">
        <v>66</v>
      </c>
      <c r="L272" s="5">
        <v>58</v>
      </c>
      <c r="M272" s="5">
        <v>65</v>
      </c>
      <c r="N272" s="5">
        <v>95</v>
      </c>
      <c r="O272" s="5">
        <v>78</v>
      </c>
      <c r="P272" s="5">
        <v>84</v>
      </c>
      <c r="Q272" s="5">
        <v>68</v>
      </c>
      <c r="R272" s="5">
        <v>64</v>
      </c>
      <c r="S272" s="5">
        <v>86</v>
      </c>
      <c r="T272" s="5">
        <v>95</v>
      </c>
      <c r="U272" s="5">
        <v>73</v>
      </c>
      <c r="V272" s="24">
        <v>77.0588235294118</v>
      </c>
    </row>
    <row r="273" ht="17.4" spans="1:22">
      <c r="A273" s="5">
        <v>270</v>
      </c>
      <c r="B273" s="5" t="s">
        <v>338</v>
      </c>
      <c r="C273" s="5" t="s">
        <v>126</v>
      </c>
      <c r="D273" s="5">
        <v>2020110456</v>
      </c>
      <c r="E273" s="5">
        <v>78</v>
      </c>
      <c r="F273" s="5">
        <v>72</v>
      </c>
      <c r="G273" s="5">
        <v>78</v>
      </c>
      <c r="H273" s="5">
        <v>78</v>
      </c>
      <c r="I273" s="5">
        <v>78</v>
      </c>
      <c r="J273" s="5">
        <v>73</v>
      </c>
      <c r="K273" s="5">
        <v>85</v>
      </c>
      <c r="L273" s="5">
        <v>88</v>
      </c>
      <c r="M273" s="5">
        <v>74</v>
      </c>
      <c r="N273" s="5">
        <v>78</v>
      </c>
      <c r="O273" s="5">
        <v>76</v>
      </c>
      <c r="P273" s="5">
        <v>82</v>
      </c>
      <c r="Q273" s="5">
        <v>75</v>
      </c>
      <c r="R273" s="5">
        <v>84</v>
      </c>
      <c r="S273" s="5">
        <v>60</v>
      </c>
      <c r="T273" s="5">
        <v>65</v>
      </c>
      <c r="U273" s="5">
        <v>85</v>
      </c>
      <c r="V273" s="24">
        <f>AVERAGE(E273,F273,G273,H273,I273,J273,K273,L273,M273,N273,O273,P273,Q273,R273,S273,T273,U273)</f>
        <v>77</v>
      </c>
    </row>
    <row r="274" ht="17.4" spans="1:22">
      <c r="A274" s="5">
        <v>271</v>
      </c>
      <c r="B274" s="9" t="s">
        <v>339</v>
      </c>
      <c r="C274" s="9" t="s">
        <v>33</v>
      </c>
      <c r="D274" s="10">
        <v>2020110463</v>
      </c>
      <c r="E274" s="10">
        <v>89</v>
      </c>
      <c r="F274" s="10">
        <v>61</v>
      </c>
      <c r="G274" s="10">
        <v>75</v>
      </c>
      <c r="H274" s="10">
        <v>72</v>
      </c>
      <c r="I274" s="10">
        <v>70</v>
      </c>
      <c r="J274" s="10">
        <v>85</v>
      </c>
      <c r="K274" s="10">
        <v>90</v>
      </c>
      <c r="L274" s="10">
        <v>85</v>
      </c>
      <c r="M274" s="10">
        <v>67</v>
      </c>
      <c r="N274" s="10">
        <v>72</v>
      </c>
      <c r="O274" s="10">
        <v>80</v>
      </c>
      <c r="P274" s="10">
        <v>81</v>
      </c>
      <c r="Q274" s="10">
        <v>78</v>
      </c>
      <c r="R274" s="10">
        <v>76</v>
      </c>
      <c r="S274" s="10">
        <v>68</v>
      </c>
      <c r="T274" s="10">
        <v>81</v>
      </c>
      <c r="U274" s="10">
        <v>78</v>
      </c>
      <c r="V274" s="24">
        <f>AVERAGE(E274,F274,G274,H274,I274,J274,K274,L274,M274,N274,O274,P274,Q274,R274,S274,T274,U274)</f>
        <v>76.9411764705882</v>
      </c>
    </row>
    <row r="275" ht="17.4" spans="1:22">
      <c r="A275" s="5">
        <v>272</v>
      </c>
      <c r="B275" s="5" t="s">
        <v>340</v>
      </c>
      <c r="C275" s="5" t="s">
        <v>42</v>
      </c>
      <c r="D275" s="5">
        <v>2020110507</v>
      </c>
      <c r="E275" s="5">
        <v>82</v>
      </c>
      <c r="F275" s="5">
        <v>77</v>
      </c>
      <c r="G275" s="5">
        <v>67</v>
      </c>
      <c r="H275" s="5">
        <v>56</v>
      </c>
      <c r="I275" s="5">
        <v>73</v>
      </c>
      <c r="J275" s="5">
        <v>79</v>
      </c>
      <c r="K275" s="5">
        <v>81</v>
      </c>
      <c r="L275" s="5">
        <v>81</v>
      </c>
      <c r="M275" s="5">
        <v>76</v>
      </c>
      <c r="N275" s="5">
        <v>75</v>
      </c>
      <c r="O275" s="5">
        <v>74</v>
      </c>
      <c r="P275" s="5">
        <v>83</v>
      </c>
      <c r="Q275" s="5">
        <v>77</v>
      </c>
      <c r="R275" s="5">
        <v>74</v>
      </c>
      <c r="S275" s="5">
        <v>81</v>
      </c>
      <c r="T275" s="5">
        <v>84</v>
      </c>
      <c r="U275" s="5">
        <v>88</v>
      </c>
      <c r="V275" s="24">
        <f>AVERAGE(E275,F275,G275,H275,I275,J275,K275,L275,M275,N275,O275,P275,Q275,R275,S275,T275,U275)</f>
        <v>76.9411764705882</v>
      </c>
    </row>
    <row r="276" ht="17.4" spans="1:22">
      <c r="A276" s="5">
        <v>273</v>
      </c>
      <c r="B276" s="5" t="s">
        <v>341</v>
      </c>
      <c r="C276" s="5" t="s">
        <v>53</v>
      </c>
      <c r="D276" s="5">
        <v>2020110599</v>
      </c>
      <c r="E276" s="5">
        <v>81</v>
      </c>
      <c r="F276" s="5">
        <v>82</v>
      </c>
      <c r="G276" s="5">
        <v>84.1</v>
      </c>
      <c r="H276" s="5">
        <v>69</v>
      </c>
      <c r="I276" s="5">
        <v>79</v>
      </c>
      <c r="J276" s="5">
        <v>81</v>
      </c>
      <c r="K276" s="5">
        <v>78</v>
      </c>
      <c r="L276" s="5">
        <v>72</v>
      </c>
      <c r="M276" s="5">
        <v>70</v>
      </c>
      <c r="N276" s="5">
        <v>84</v>
      </c>
      <c r="O276" s="5">
        <v>86</v>
      </c>
      <c r="P276" s="5">
        <v>79</v>
      </c>
      <c r="Q276" s="5">
        <v>74</v>
      </c>
      <c r="R276" s="5">
        <v>71</v>
      </c>
      <c r="S276" s="5">
        <v>66</v>
      </c>
      <c r="T276" s="5">
        <v>79</v>
      </c>
      <c r="U276" s="5">
        <v>72</v>
      </c>
      <c r="V276" s="24">
        <v>76.8882352941176</v>
      </c>
    </row>
    <row r="277" ht="17.4" spans="1:22">
      <c r="A277" s="5">
        <v>274</v>
      </c>
      <c r="B277" s="5" t="s">
        <v>342</v>
      </c>
      <c r="C277" s="8" t="s">
        <v>27</v>
      </c>
      <c r="D277" s="8">
        <v>2020110844</v>
      </c>
      <c r="E277" s="8">
        <v>79</v>
      </c>
      <c r="F277" s="8">
        <v>82</v>
      </c>
      <c r="G277" s="8">
        <v>86</v>
      </c>
      <c r="H277" s="8">
        <v>85</v>
      </c>
      <c r="I277" s="8">
        <v>81</v>
      </c>
      <c r="J277" s="8">
        <v>84</v>
      </c>
      <c r="K277" s="8">
        <v>74</v>
      </c>
      <c r="L277" s="8">
        <v>66</v>
      </c>
      <c r="M277" s="8">
        <v>64</v>
      </c>
      <c r="N277" s="8">
        <v>76</v>
      </c>
      <c r="O277" s="8">
        <v>77</v>
      </c>
      <c r="P277" s="8">
        <v>79</v>
      </c>
      <c r="Q277" s="8">
        <v>77</v>
      </c>
      <c r="R277" s="8">
        <v>66</v>
      </c>
      <c r="S277" s="8">
        <v>79</v>
      </c>
      <c r="T277" s="8">
        <v>73</v>
      </c>
      <c r="U277" s="8">
        <v>79</v>
      </c>
      <c r="V277" s="24">
        <f>AVERAGE(E277,F277,G277,H277,I277,J277,K277,L277,M277,N277,O277,P277,Q277,R277,S277,T277,U277)</f>
        <v>76.8823529411765</v>
      </c>
    </row>
    <row r="278" ht="17.4" spans="1:22">
      <c r="A278" s="5">
        <v>275</v>
      </c>
      <c r="B278" s="5" t="s">
        <v>343</v>
      </c>
      <c r="C278" s="5" t="s">
        <v>101</v>
      </c>
      <c r="D278" s="5">
        <v>2020110352</v>
      </c>
      <c r="E278" s="5">
        <v>85</v>
      </c>
      <c r="F278" s="5">
        <v>74</v>
      </c>
      <c r="G278" s="5">
        <v>88</v>
      </c>
      <c r="H278" s="5">
        <v>74</v>
      </c>
      <c r="I278" s="5">
        <v>72</v>
      </c>
      <c r="J278" s="5">
        <v>72</v>
      </c>
      <c r="K278" s="5">
        <v>80</v>
      </c>
      <c r="L278" s="5">
        <v>80</v>
      </c>
      <c r="M278" s="5">
        <v>68</v>
      </c>
      <c r="N278" s="5">
        <v>88</v>
      </c>
      <c r="O278" s="5">
        <v>79</v>
      </c>
      <c r="P278" s="5">
        <v>84</v>
      </c>
      <c r="Q278" s="5">
        <v>60</v>
      </c>
      <c r="R278" s="5">
        <v>72</v>
      </c>
      <c r="S278" s="5">
        <v>81</v>
      </c>
      <c r="T278" s="5">
        <v>72</v>
      </c>
      <c r="U278" s="5">
        <v>77</v>
      </c>
      <c r="V278" s="5">
        <v>76.824</v>
      </c>
    </row>
    <row r="279" ht="17.4" spans="1:22">
      <c r="A279" s="5">
        <v>276</v>
      </c>
      <c r="B279" s="5" t="s">
        <v>344</v>
      </c>
      <c r="C279" s="5" t="s">
        <v>67</v>
      </c>
      <c r="D279" s="5">
        <v>2020110889</v>
      </c>
      <c r="E279" s="5">
        <v>87</v>
      </c>
      <c r="F279" s="5">
        <v>87</v>
      </c>
      <c r="G279" s="5">
        <v>84</v>
      </c>
      <c r="H279" s="5">
        <v>78</v>
      </c>
      <c r="I279" s="5">
        <v>76</v>
      </c>
      <c r="J279" s="5">
        <v>80</v>
      </c>
      <c r="K279" s="5">
        <v>75</v>
      </c>
      <c r="L279" s="5">
        <v>71</v>
      </c>
      <c r="M279" s="5">
        <v>67</v>
      </c>
      <c r="N279" s="5">
        <v>86</v>
      </c>
      <c r="O279" s="5">
        <v>76</v>
      </c>
      <c r="P279" s="5">
        <v>79</v>
      </c>
      <c r="Q279" s="5">
        <v>73</v>
      </c>
      <c r="R279" s="5">
        <v>81</v>
      </c>
      <c r="S279" s="5">
        <v>67</v>
      </c>
      <c r="T279" s="5">
        <v>75</v>
      </c>
      <c r="U279" s="5">
        <v>61</v>
      </c>
      <c r="V279" s="24">
        <f>AVERAGE(E279,F279,G279,H279,I279,J279,K279,L279,M279,N279,O279,P279,Q279,R279,S279,T279,U279)</f>
        <v>76.6470588235294</v>
      </c>
    </row>
    <row r="280" ht="17.4" spans="1:22">
      <c r="A280" s="5">
        <v>277</v>
      </c>
      <c r="B280" s="8" t="s">
        <v>345</v>
      </c>
      <c r="C280" s="8" t="s">
        <v>62</v>
      </c>
      <c r="D280" s="8">
        <v>2020110651</v>
      </c>
      <c r="E280" s="8">
        <v>83</v>
      </c>
      <c r="F280" s="8">
        <v>78</v>
      </c>
      <c r="G280" s="8">
        <v>74.9</v>
      </c>
      <c r="H280" s="8">
        <v>67</v>
      </c>
      <c r="I280" s="8">
        <v>69</v>
      </c>
      <c r="J280" s="8">
        <v>77</v>
      </c>
      <c r="K280" s="8">
        <v>82</v>
      </c>
      <c r="L280" s="8">
        <v>78</v>
      </c>
      <c r="M280" s="8">
        <v>69</v>
      </c>
      <c r="N280" s="8">
        <v>87</v>
      </c>
      <c r="O280" s="8">
        <v>77</v>
      </c>
      <c r="P280" s="8">
        <v>82</v>
      </c>
      <c r="Q280" s="8">
        <v>72</v>
      </c>
      <c r="R280" s="8">
        <v>77</v>
      </c>
      <c r="S280" s="8">
        <v>75</v>
      </c>
      <c r="T280" s="8">
        <v>80</v>
      </c>
      <c r="U280" s="8">
        <v>75</v>
      </c>
      <c r="V280" s="24">
        <v>76.6411764705882</v>
      </c>
    </row>
    <row r="281" ht="17.4" spans="1:22">
      <c r="A281" s="5">
        <v>278</v>
      </c>
      <c r="B281" s="13" t="s">
        <v>346</v>
      </c>
      <c r="C281" s="5" t="s">
        <v>44</v>
      </c>
      <c r="D281" s="14" t="s">
        <v>347</v>
      </c>
      <c r="E281" s="13">
        <v>97</v>
      </c>
      <c r="F281" s="13">
        <v>98</v>
      </c>
      <c r="G281" s="13">
        <v>79</v>
      </c>
      <c r="H281" s="13">
        <v>71</v>
      </c>
      <c r="I281" s="13">
        <v>38</v>
      </c>
      <c r="J281" s="13">
        <v>85</v>
      </c>
      <c r="K281" s="13">
        <v>69</v>
      </c>
      <c r="L281" s="13">
        <v>67</v>
      </c>
      <c r="M281" s="13">
        <v>85</v>
      </c>
      <c r="N281" s="13">
        <v>79</v>
      </c>
      <c r="O281" s="13">
        <v>77</v>
      </c>
      <c r="P281" s="13">
        <v>75</v>
      </c>
      <c r="Q281" s="13">
        <v>88</v>
      </c>
      <c r="R281" s="13">
        <v>82</v>
      </c>
      <c r="S281" s="13">
        <v>65</v>
      </c>
      <c r="T281" s="13">
        <v>72</v>
      </c>
      <c r="U281" s="13">
        <v>75</v>
      </c>
      <c r="V281" s="24">
        <v>76.5882352941177</v>
      </c>
    </row>
    <row r="282" ht="17.4" spans="1:22">
      <c r="A282" s="5">
        <v>279</v>
      </c>
      <c r="B282" s="5" t="s">
        <v>348</v>
      </c>
      <c r="C282" s="8" t="s">
        <v>27</v>
      </c>
      <c r="D282" s="8">
        <v>2020110828</v>
      </c>
      <c r="E282" s="8">
        <v>94</v>
      </c>
      <c r="F282" s="8">
        <v>80</v>
      </c>
      <c r="G282" s="8">
        <v>85</v>
      </c>
      <c r="H282" s="8">
        <v>78</v>
      </c>
      <c r="I282" s="8">
        <v>78</v>
      </c>
      <c r="J282" s="8">
        <v>74</v>
      </c>
      <c r="K282" s="8">
        <v>67</v>
      </c>
      <c r="L282" s="8">
        <v>64</v>
      </c>
      <c r="M282" s="8">
        <v>79</v>
      </c>
      <c r="N282" s="8">
        <v>72</v>
      </c>
      <c r="O282" s="8">
        <v>76</v>
      </c>
      <c r="P282" s="8">
        <v>75</v>
      </c>
      <c r="Q282" s="8">
        <v>76</v>
      </c>
      <c r="R282" s="8">
        <v>85</v>
      </c>
      <c r="S282" s="8">
        <v>82</v>
      </c>
      <c r="T282" s="8">
        <v>68</v>
      </c>
      <c r="U282" s="8">
        <v>69</v>
      </c>
      <c r="V282" s="24">
        <f>AVERAGE(E282,F282,G282,H282,I282,J282,K282,L282,M282,N282,O282,P282,Q282,R282,S282,T282,U282)</f>
        <v>76.5882352941177</v>
      </c>
    </row>
    <row r="283" ht="17.4" spans="1:22">
      <c r="A283" s="5">
        <v>280</v>
      </c>
      <c r="B283" s="5" t="s">
        <v>349</v>
      </c>
      <c r="C283" s="8" t="s">
        <v>27</v>
      </c>
      <c r="D283" s="8">
        <v>2020110839</v>
      </c>
      <c r="E283" s="8">
        <v>84</v>
      </c>
      <c r="F283" s="8">
        <v>87</v>
      </c>
      <c r="G283" s="8">
        <v>77</v>
      </c>
      <c r="H283" s="8">
        <v>75</v>
      </c>
      <c r="I283" s="8">
        <v>75</v>
      </c>
      <c r="J283" s="8">
        <v>80</v>
      </c>
      <c r="K283" s="8">
        <v>85</v>
      </c>
      <c r="L283" s="8">
        <v>86</v>
      </c>
      <c r="M283" s="8">
        <v>56</v>
      </c>
      <c r="N283" s="8">
        <v>71</v>
      </c>
      <c r="O283" s="8">
        <v>80</v>
      </c>
      <c r="P283" s="8">
        <v>83</v>
      </c>
      <c r="Q283" s="8">
        <v>66</v>
      </c>
      <c r="R283" s="8">
        <v>60</v>
      </c>
      <c r="S283" s="8">
        <v>75</v>
      </c>
      <c r="T283" s="8">
        <v>77</v>
      </c>
      <c r="U283" s="8">
        <v>84</v>
      </c>
      <c r="V283" s="24">
        <f>AVERAGE(E283,F283,G283,H283,I283,J283,K283,L283,M283,N283,O283,P283,Q283,R283,S283,T283,U283)</f>
        <v>76.5294117647059</v>
      </c>
    </row>
    <row r="284" ht="17.4" spans="1:22">
      <c r="A284" s="5">
        <v>281</v>
      </c>
      <c r="B284" s="5" t="s">
        <v>350</v>
      </c>
      <c r="C284" s="5" t="s">
        <v>42</v>
      </c>
      <c r="D284" s="5">
        <v>2020111432</v>
      </c>
      <c r="E284" s="5">
        <v>94</v>
      </c>
      <c r="F284" s="5">
        <v>83</v>
      </c>
      <c r="G284" s="5">
        <v>67</v>
      </c>
      <c r="H284" s="5">
        <v>65</v>
      </c>
      <c r="I284" s="5">
        <v>0</v>
      </c>
      <c r="J284" s="5">
        <v>73</v>
      </c>
      <c r="K284" s="5">
        <v>86</v>
      </c>
      <c r="L284" s="8">
        <v>84</v>
      </c>
      <c r="M284" s="5">
        <v>69</v>
      </c>
      <c r="N284" s="5">
        <v>84</v>
      </c>
      <c r="O284" s="5">
        <v>82</v>
      </c>
      <c r="P284" s="5">
        <v>75</v>
      </c>
      <c r="Q284" s="5">
        <v>72</v>
      </c>
      <c r="R284" s="5">
        <v>67</v>
      </c>
      <c r="S284" s="5">
        <v>77</v>
      </c>
      <c r="T284" s="5">
        <v>65</v>
      </c>
      <c r="U284" s="5">
        <v>80</v>
      </c>
      <c r="V284" s="24">
        <f>AVERAGE(E284,F284,G284,H284,J284,K284,L284,M284,N284,O284,P284,Q284,R284,S284,T284,U284)</f>
        <v>76.4375</v>
      </c>
    </row>
    <row r="285" ht="17.4" spans="1:22">
      <c r="A285" s="5">
        <v>282</v>
      </c>
      <c r="B285" s="5" t="s">
        <v>351</v>
      </c>
      <c r="C285" s="5" t="s">
        <v>73</v>
      </c>
      <c r="D285" s="5">
        <v>2020110755</v>
      </c>
      <c r="E285" s="5">
        <v>77</v>
      </c>
      <c r="F285" s="5">
        <v>81</v>
      </c>
      <c r="G285" s="5">
        <v>76</v>
      </c>
      <c r="H285" s="5">
        <v>64</v>
      </c>
      <c r="I285" s="5">
        <v>70</v>
      </c>
      <c r="J285" s="5">
        <v>75</v>
      </c>
      <c r="K285" s="5">
        <v>78</v>
      </c>
      <c r="L285" s="5">
        <v>69</v>
      </c>
      <c r="M285" s="5">
        <v>65</v>
      </c>
      <c r="N285" s="5">
        <v>90</v>
      </c>
      <c r="O285" s="5">
        <v>83</v>
      </c>
      <c r="P285" s="5">
        <v>77</v>
      </c>
      <c r="Q285" s="5">
        <v>82</v>
      </c>
      <c r="R285" s="5">
        <v>66</v>
      </c>
      <c r="S285" s="5">
        <v>82</v>
      </c>
      <c r="T285" s="5">
        <v>86</v>
      </c>
      <c r="U285" s="5">
        <v>77</v>
      </c>
      <c r="V285" s="24">
        <v>76.3529411764706</v>
      </c>
    </row>
    <row r="286" ht="17.4" spans="1:22">
      <c r="A286" s="5">
        <v>283</v>
      </c>
      <c r="B286" s="8" t="s">
        <v>352</v>
      </c>
      <c r="C286" s="8" t="s">
        <v>35</v>
      </c>
      <c r="D286" s="8">
        <v>2020110585</v>
      </c>
      <c r="E286" s="8">
        <v>89</v>
      </c>
      <c r="F286" s="8">
        <v>84</v>
      </c>
      <c r="G286" s="8">
        <v>77</v>
      </c>
      <c r="H286" s="8">
        <v>69</v>
      </c>
      <c r="I286" s="8">
        <v>70</v>
      </c>
      <c r="J286" s="8">
        <v>78</v>
      </c>
      <c r="K286" s="8">
        <v>76</v>
      </c>
      <c r="L286" s="8">
        <v>70</v>
      </c>
      <c r="M286" s="8">
        <v>68</v>
      </c>
      <c r="N286" s="8">
        <v>88</v>
      </c>
      <c r="O286" s="8">
        <v>76</v>
      </c>
      <c r="P286" s="8">
        <v>82</v>
      </c>
      <c r="Q286" s="8">
        <v>77</v>
      </c>
      <c r="R286" s="8">
        <v>72</v>
      </c>
      <c r="S286" s="8">
        <v>72</v>
      </c>
      <c r="T286" s="8">
        <v>71</v>
      </c>
      <c r="U286" s="8">
        <v>78</v>
      </c>
      <c r="V286" s="24">
        <f>AVERAGE(E286,F286,G286,H286,I286,J286,K286,L286,M286,N286,O286,P286,Q286,R286,S286,T286,U286)</f>
        <v>76.2941176470588</v>
      </c>
    </row>
    <row r="287" ht="17.4" spans="1:22">
      <c r="A287" s="5">
        <v>284</v>
      </c>
      <c r="B287" s="5" t="s">
        <v>353</v>
      </c>
      <c r="C287" s="5" t="s">
        <v>47</v>
      </c>
      <c r="D287" s="5">
        <v>2020110817</v>
      </c>
      <c r="E287" s="5">
        <v>68</v>
      </c>
      <c r="F287" s="5">
        <v>78</v>
      </c>
      <c r="G287" s="5">
        <v>87</v>
      </c>
      <c r="H287" s="5">
        <v>78</v>
      </c>
      <c r="I287" s="5">
        <v>78</v>
      </c>
      <c r="J287" s="5">
        <v>86</v>
      </c>
      <c r="K287" s="5">
        <v>83</v>
      </c>
      <c r="L287" s="5">
        <v>74</v>
      </c>
      <c r="M287" s="5">
        <v>69</v>
      </c>
      <c r="N287" s="5">
        <v>75</v>
      </c>
      <c r="O287" s="5">
        <v>84</v>
      </c>
      <c r="P287" s="5">
        <v>74</v>
      </c>
      <c r="Q287" s="5">
        <v>84</v>
      </c>
      <c r="R287" s="5">
        <v>69</v>
      </c>
      <c r="S287" s="5">
        <v>66</v>
      </c>
      <c r="T287" s="5">
        <v>72</v>
      </c>
      <c r="U287" s="5">
        <v>72</v>
      </c>
      <c r="V287" s="24">
        <f>AVERAGE(E287,F287,G287,H287,I287,J287,K287,L287,M287,N287,O287,P287,Q287,R287,S287,T287,U287)</f>
        <v>76.2941176470588</v>
      </c>
    </row>
    <row r="288" ht="17.4" spans="1:22">
      <c r="A288" s="5">
        <v>285</v>
      </c>
      <c r="B288" s="5" t="s">
        <v>354</v>
      </c>
      <c r="C288" s="5" t="s">
        <v>37</v>
      </c>
      <c r="D288" s="5" t="s">
        <v>355</v>
      </c>
      <c r="E288" s="5">
        <v>74</v>
      </c>
      <c r="F288" s="5">
        <v>86</v>
      </c>
      <c r="G288" s="5">
        <v>79</v>
      </c>
      <c r="H288" s="5">
        <v>97</v>
      </c>
      <c r="I288" s="5">
        <v>72</v>
      </c>
      <c r="J288" s="5">
        <v>75</v>
      </c>
      <c r="K288" s="5">
        <v>74</v>
      </c>
      <c r="L288" s="5">
        <v>71</v>
      </c>
      <c r="M288" s="5">
        <v>79</v>
      </c>
      <c r="N288" s="5">
        <v>77</v>
      </c>
      <c r="O288" s="5">
        <v>79</v>
      </c>
      <c r="P288" s="5">
        <v>75</v>
      </c>
      <c r="Q288" s="5">
        <v>73</v>
      </c>
      <c r="R288" s="5">
        <v>78</v>
      </c>
      <c r="S288" s="5">
        <v>62</v>
      </c>
      <c r="T288" s="5">
        <v>73</v>
      </c>
      <c r="U288" s="5">
        <v>73</v>
      </c>
      <c r="V288" s="5">
        <v>76.294</v>
      </c>
    </row>
    <row r="289" ht="17.4" spans="1:22">
      <c r="A289" s="5">
        <v>286</v>
      </c>
      <c r="B289" s="8" t="s">
        <v>356</v>
      </c>
      <c r="C289" s="8" t="s">
        <v>35</v>
      </c>
      <c r="D289" s="8">
        <v>2020110573</v>
      </c>
      <c r="E289" s="8">
        <v>86</v>
      </c>
      <c r="F289" s="8">
        <v>71</v>
      </c>
      <c r="G289" s="8">
        <v>84</v>
      </c>
      <c r="H289" s="8">
        <v>91</v>
      </c>
      <c r="I289" s="8">
        <v>81</v>
      </c>
      <c r="J289" s="8">
        <v>75</v>
      </c>
      <c r="K289" s="8">
        <v>70</v>
      </c>
      <c r="L289" s="8">
        <v>67</v>
      </c>
      <c r="M289" s="8">
        <v>80</v>
      </c>
      <c r="N289" s="8">
        <v>76</v>
      </c>
      <c r="O289" s="8">
        <v>86</v>
      </c>
      <c r="P289" s="8">
        <v>85</v>
      </c>
      <c r="Q289" s="8">
        <v>66</v>
      </c>
      <c r="R289" s="8">
        <v>68</v>
      </c>
      <c r="S289" s="8">
        <v>63</v>
      </c>
      <c r="T289" s="8">
        <v>80</v>
      </c>
      <c r="U289" s="8">
        <v>67</v>
      </c>
      <c r="V289" s="24">
        <f>AVERAGE(E289,F289,G289,H289,I289,J289,K289,L289,M289,N289,O289,P289,Q289,R289,S289,T289,U289)</f>
        <v>76.2352941176471</v>
      </c>
    </row>
    <row r="290" ht="17.4" spans="1:22">
      <c r="A290" s="5">
        <v>287</v>
      </c>
      <c r="B290" s="5" t="s">
        <v>357</v>
      </c>
      <c r="C290" s="5" t="s">
        <v>37</v>
      </c>
      <c r="D290" s="5" t="s">
        <v>358</v>
      </c>
      <c r="E290" s="5">
        <v>76</v>
      </c>
      <c r="F290" s="5">
        <v>88</v>
      </c>
      <c r="G290" s="5">
        <v>80</v>
      </c>
      <c r="H290" s="5">
        <v>64</v>
      </c>
      <c r="I290" s="5">
        <v>69</v>
      </c>
      <c r="J290" s="5">
        <v>80</v>
      </c>
      <c r="K290" s="5">
        <v>67</v>
      </c>
      <c r="L290" s="5">
        <v>61</v>
      </c>
      <c r="M290" s="5">
        <v>73</v>
      </c>
      <c r="N290" s="5">
        <v>90</v>
      </c>
      <c r="O290" s="5">
        <v>86</v>
      </c>
      <c r="P290" s="5">
        <v>81</v>
      </c>
      <c r="Q290" s="5">
        <v>76</v>
      </c>
      <c r="R290" s="5">
        <v>69</v>
      </c>
      <c r="S290" s="5">
        <v>67</v>
      </c>
      <c r="T290" s="5">
        <v>91</v>
      </c>
      <c r="U290" s="5">
        <v>77</v>
      </c>
      <c r="V290" s="24">
        <v>76.1764705882353</v>
      </c>
    </row>
    <row r="291" ht="17.4" spans="1:22">
      <c r="A291" s="5">
        <v>288</v>
      </c>
      <c r="B291" s="8" t="s">
        <v>359</v>
      </c>
      <c r="C291" s="8" t="s">
        <v>58</v>
      </c>
      <c r="D291" s="8">
        <v>2020110555</v>
      </c>
      <c r="E291" s="8">
        <v>78</v>
      </c>
      <c r="F291" s="8">
        <v>81</v>
      </c>
      <c r="G291" s="8">
        <v>72</v>
      </c>
      <c r="H291" s="8">
        <v>84</v>
      </c>
      <c r="I291" s="8">
        <v>76</v>
      </c>
      <c r="J291" s="8">
        <v>85</v>
      </c>
      <c r="K291" s="8">
        <v>74</v>
      </c>
      <c r="L291" s="8">
        <v>73</v>
      </c>
      <c r="M291" s="8">
        <v>80</v>
      </c>
      <c r="N291" s="8">
        <v>76</v>
      </c>
      <c r="O291" s="8">
        <v>72</v>
      </c>
      <c r="P291" s="8">
        <v>75</v>
      </c>
      <c r="Q291" s="8">
        <v>78</v>
      </c>
      <c r="R291" s="8">
        <v>75</v>
      </c>
      <c r="S291" s="8">
        <v>75</v>
      </c>
      <c r="T291" s="8">
        <v>70</v>
      </c>
      <c r="U291" s="8">
        <v>71</v>
      </c>
      <c r="V291" s="24">
        <f>AVERAGE(E291,F291,G291,H291,I291,J291,K291,L291,M291,N291,O291,P291,Q291,R291,S291,T291,U291)</f>
        <v>76.1764705882353</v>
      </c>
    </row>
    <row r="292" ht="17.4" spans="1:22">
      <c r="A292" s="5">
        <v>289</v>
      </c>
      <c r="B292" s="8" t="s">
        <v>360</v>
      </c>
      <c r="C292" s="8" t="s">
        <v>49</v>
      </c>
      <c r="D292" s="8">
        <v>2020110869</v>
      </c>
      <c r="E292" s="8">
        <v>72</v>
      </c>
      <c r="F292" s="8">
        <v>83</v>
      </c>
      <c r="G292" s="8">
        <v>83</v>
      </c>
      <c r="H292" s="8">
        <v>88</v>
      </c>
      <c r="I292" s="8">
        <v>80</v>
      </c>
      <c r="J292" s="8">
        <v>78</v>
      </c>
      <c r="K292" s="8">
        <v>88</v>
      </c>
      <c r="L292" s="8">
        <v>75</v>
      </c>
      <c r="M292" s="8">
        <v>74</v>
      </c>
      <c r="N292" s="8">
        <v>75</v>
      </c>
      <c r="O292" s="8">
        <v>79</v>
      </c>
      <c r="P292" s="8">
        <v>73</v>
      </c>
      <c r="Q292" s="8">
        <v>75</v>
      </c>
      <c r="R292" s="8">
        <v>71</v>
      </c>
      <c r="S292" s="8">
        <v>60</v>
      </c>
      <c r="T292" s="8">
        <v>76</v>
      </c>
      <c r="U292" s="8">
        <v>65</v>
      </c>
      <c r="V292" s="24">
        <f>AVERAGE(E292,F292,G292,H292,I292,J292,K292,L292,M292,N292,O292,P292,Q292,R292,S292,T292,U292)</f>
        <v>76.1764705882353</v>
      </c>
    </row>
    <row r="293" ht="17.4" spans="1:22">
      <c r="A293" s="5">
        <v>290</v>
      </c>
      <c r="B293" s="5" t="s">
        <v>361</v>
      </c>
      <c r="C293" s="5" t="s">
        <v>67</v>
      </c>
      <c r="D293" s="5">
        <v>2020110910</v>
      </c>
      <c r="E293" s="5">
        <v>80</v>
      </c>
      <c r="F293" s="5">
        <v>76</v>
      </c>
      <c r="G293" s="5">
        <v>86</v>
      </c>
      <c r="H293" s="5">
        <v>87</v>
      </c>
      <c r="I293" s="5">
        <v>76</v>
      </c>
      <c r="J293" s="5">
        <v>78</v>
      </c>
      <c r="K293" s="5">
        <v>79</v>
      </c>
      <c r="L293" s="5">
        <v>70</v>
      </c>
      <c r="M293" s="5">
        <v>54</v>
      </c>
      <c r="N293" s="5">
        <v>77</v>
      </c>
      <c r="O293" s="5">
        <v>69</v>
      </c>
      <c r="P293" s="5">
        <v>84</v>
      </c>
      <c r="Q293" s="5">
        <v>71</v>
      </c>
      <c r="R293" s="5">
        <v>70</v>
      </c>
      <c r="S293" s="5">
        <v>84</v>
      </c>
      <c r="T293" s="5">
        <v>77</v>
      </c>
      <c r="U293" s="5">
        <v>75</v>
      </c>
      <c r="V293" s="24">
        <f>AVERAGE(E293,F293,G293,H293,I293,J293,K293,L293,M293,N293,O293,P293,Q293,R293,S293,T293,U293)</f>
        <v>76.0588235294118</v>
      </c>
    </row>
    <row r="294" ht="17.4" spans="1:22">
      <c r="A294" s="5">
        <v>291</v>
      </c>
      <c r="B294" s="5" t="s">
        <v>362</v>
      </c>
      <c r="C294" s="5" t="s">
        <v>126</v>
      </c>
      <c r="D294" s="5">
        <v>2020110328</v>
      </c>
      <c r="E294" s="5">
        <v>82</v>
      </c>
      <c r="F294" s="5">
        <v>75</v>
      </c>
      <c r="G294" s="5">
        <v>75</v>
      </c>
      <c r="H294" s="5">
        <v>66</v>
      </c>
      <c r="I294" s="5">
        <v>62</v>
      </c>
      <c r="J294" s="5">
        <v>77</v>
      </c>
      <c r="K294" s="5">
        <v>80</v>
      </c>
      <c r="L294" s="5">
        <v>77</v>
      </c>
      <c r="M294" s="5">
        <v>70</v>
      </c>
      <c r="N294" s="5">
        <v>88</v>
      </c>
      <c r="O294" s="5">
        <v>79</v>
      </c>
      <c r="P294" s="5">
        <v>85</v>
      </c>
      <c r="Q294" s="5">
        <v>68</v>
      </c>
      <c r="R294" s="5">
        <v>78</v>
      </c>
      <c r="S294" s="5">
        <v>71</v>
      </c>
      <c r="T294" s="5">
        <v>84</v>
      </c>
      <c r="U294" s="5">
        <v>75</v>
      </c>
      <c r="V294" s="24">
        <f>AVERAGE(E294,F294,G294,H294,I294,J294,K294,L294,M294,N294,O294,P294,Q294,R294,S294,T294,U294)</f>
        <v>76</v>
      </c>
    </row>
    <row r="295" ht="17.4" spans="1:22">
      <c r="A295" s="5">
        <v>292</v>
      </c>
      <c r="B295" s="8" t="s">
        <v>363</v>
      </c>
      <c r="C295" s="8" t="s">
        <v>49</v>
      </c>
      <c r="D295" s="8">
        <v>2020110872</v>
      </c>
      <c r="E295" s="8">
        <v>79</v>
      </c>
      <c r="F295" s="8">
        <v>83</v>
      </c>
      <c r="G295" s="8">
        <v>81</v>
      </c>
      <c r="H295" s="8">
        <v>89</v>
      </c>
      <c r="I295" s="8">
        <v>89</v>
      </c>
      <c r="J295" s="8">
        <v>75</v>
      </c>
      <c r="K295" s="8">
        <v>71</v>
      </c>
      <c r="L295" s="8">
        <v>66</v>
      </c>
      <c r="M295" s="8">
        <v>68</v>
      </c>
      <c r="N295" s="8">
        <v>75</v>
      </c>
      <c r="O295" s="8">
        <v>77</v>
      </c>
      <c r="P295" s="8">
        <v>79</v>
      </c>
      <c r="Q295" s="8">
        <v>81</v>
      </c>
      <c r="R295" s="8">
        <v>70</v>
      </c>
      <c r="S295" s="8">
        <v>74</v>
      </c>
      <c r="T295" s="8">
        <v>68</v>
      </c>
      <c r="U295" s="8">
        <v>67</v>
      </c>
      <c r="V295" s="24">
        <f>AVERAGE(E295,F295,G295,H295,I295,J295,K295,L295,M295,N295,O295,P295,Q295,R295,S295,T295,U295)</f>
        <v>76</v>
      </c>
    </row>
    <row r="296" ht="17.4" spans="1:22">
      <c r="A296" s="5">
        <v>293</v>
      </c>
      <c r="B296" s="15" t="s">
        <v>364</v>
      </c>
      <c r="C296" s="15" t="s">
        <v>53</v>
      </c>
      <c r="D296" s="15">
        <v>2020110619</v>
      </c>
      <c r="E296" s="15">
        <v>84</v>
      </c>
      <c r="F296" s="15">
        <v>82</v>
      </c>
      <c r="G296" s="15">
        <v>81.8</v>
      </c>
      <c r="H296" s="15">
        <v>54</v>
      </c>
      <c r="I296" s="15">
        <v>76</v>
      </c>
      <c r="J296" s="15">
        <v>70</v>
      </c>
      <c r="K296" s="15">
        <v>73</v>
      </c>
      <c r="L296" s="15">
        <v>72</v>
      </c>
      <c r="M296" s="15">
        <v>73</v>
      </c>
      <c r="N296" s="15">
        <v>80</v>
      </c>
      <c r="O296" s="15">
        <v>79</v>
      </c>
      <c r="P296" s="15">
        <v>84</v>
      </c>
      <c r="Q296" s="15">
        <v>82</v>
      </c>
      <c r="R296" s="15">
        <v>82</v>
      </c>
      <c r="S296" s="15">
        <v>70</v>
      </c>
      <c r="T296" s="15">
        <v>69</v>
      </c>
      <c r="U296" s="15">
        <v>80</v>
      </c>
      <c r="V296" s="24">
        <v>75.9882352941176</v>
      </c>
    </row>
    <row r="297" ht="17.4" spans="1:22">
      <c r="A297" s="5">
        <v>294</v>
      </c>
      <c r="B297" s="15" t="s">
        <v>365</v>
      </c>
      <c r="C297" s="15" t="s">
        <v>55</v>
      </c>
      <c r="D297" s="15">
        <v>2020110568</v>
      </c>
      <c r="E297" s="15">
        <v>74</v>
      </c>
      <c r="F297" s="15">
        <v>66</v>
      </c>
      <c r="G297" s="15">
        <v>77</v>
      </c>
      <c r="H297" s="15">
        <v>92</v>
      </c>
      <c r="I297" s="15">
        <v>86</v>
      </c>
      <c r="J297" s="15">
        <v>82</v>
      </c>
      <c r="K297" s="15">
        <v>70</v>
      </c>
      <c r="L297" s="15">
        <v>67</v>
      </c>
      <c r="M297" s="15">
        <v>81</v>
      </c>
      <c r="N297" s="15">
        <v>82</v>
      </c>
      <c r="O297" s="15">
        <v>76</v>
      </c>
      <c r="P297" s="15">
        <v>78</v>
      </c>
      <c r="Q297" s="15">
        <v>78</v>
      </c>
      <c r="R297" s="15">
        <v>81</v>
      </c>
      <c r="S297" s="15">
        <v>70</v>
      </c>
      <c r="T297" s="15">
        <v>63</v>
      </c>
      <c r="U297" s="15">
        <v>68</v>
      </c>
      <c r="V297" s="24">
        <f>AVERAGE(E297:U297)</f>
        <v>75.9411764705882</v>
      </c>
    </row>
    <row r="298" ht="17.4" spans="1:22">
      <c r="A298" s="5">
        <v>295</v>
      </c>
      <c r="B298" s="15" t="s">
        <v>366</v>
      </c>
      <c r="C298" s="15" t="s">
        <v>55</v>
      </c>
      <c r="D298" s="15">
        <v>2020110428</v>
      </c>
      <c r="E298" s="15">
        <v>86</v>
      </c>
      <c r="F298" s="15">
        <v>75</v>
      </c>
      <c r="G298" s="15">
        <v>79</v>
      </c>
      <c r="H298" s="15">
        <v>79</v>
      </c>
      <c r="I298" s="15">
        <v>64</v>
      </c>
      <c r="J298" s="15">
        <v>83</v>
      </c>
      <c r="K298" s="15">
        <v>77</v>
      </c>
      <c r="L298" s="15">
        <v>76</v>
      </c>
      <c r="M298" s="15">
        <v>80</v>
      </c>
      <c r="N298" s="15">
        <v>80</v>
      </c>
      <c r="O298" s="15">
        <v>88</v>
      </c>
      <c r="P298" s="15">
        <v>74</v>
      </c>
      <c r="Q298" s="15">
        <v>70</v>
      </c>
      <c r="R298" s="15">
        <v>60</v>
      </c>
      <c r="S298" s="15">
        <v>77</v>
      </c>
      <c r="T298" s="15">
        <v>68</v>
      </c>
      <c r="U298" s="15">
        <v>73</v>
      </c>
      <c r="V298" s="24">
        <f>AVERAGE(E298:U298)</f>
        <v>75.8235294117647</v>
      </c>
    </row>
    <row r="299" ht="17.4" spans="1:22">
      <c r="A299" s="5">
        <v>296</v>
      </c>
      <c r="B299" s="15" t="s">
        <v>367</v>
      </c>
      <c r="C299" s="15" t="s">
        <v>42</v>
      </c>
      <c r="D299" s="15">
        <v>2020110499</v>
      </c>
      <c r="E299" s="15">
        <v>93</v>
      </c>
      <c r="F299" s="16">
        <v>83</v>
      </c>
      <c r="G299" s="15">
        <v>84</v>
      </c>
      <c r="H299" s="15">
        <v>73</v>
      </c>
      <c r="I299" s="15">
        <v>71</v>
      </c>
      <c r="J299" s="15">
        <v>74</v>
      </c>
      <c r="K299" s="15">
        <v>69</v>
      </c>
      <c r="L299" s="16">
        <v>65</v>
      </c>
      <c r="M299" s="15">
        <v>81</v>
      </c>
      <c r="N299" s="15">
        <v>84</v>
      </c>
      <c r="O299" s="15">
        <v>74</v>
      </c>
      <c r="P299" s="16">
        <v>73</v>
      </c>
      <c r="Q299" s="15">
        <v>79</v>
      </c>
      <c r="R299" s="15">
        <v>69</v>
      </c>
      <c r="S299" s="15">
        <v>76</v>
      </c>
      <c r="T299" s="15">
        <v>71</v>
      </c>
      <c r="U299" s="15">
        <v>70</v>
      </c>
      <c r="V299" s="24">
        <f>AVERAGE(E299,F299,G299,H299,I299,J299,K299,L299,M299,N299,O299,P299,Q299,R299,S299,T299,U299)</f>
        <v>75.8235294117647</v>
      </c>
    </row>
    <row r="300" ht="17.4" spans="1:22">
      <c r="A300" s="5">
        <v>297</v>
      </c>
      <c r="B300" s="16" t="s">
        <v>368</v>
      </c>
      <c r="C300" s="16" t="s">
        <v>62</v>
      </c>
      <c r="D300" s="16">
        <v>2020110652</v>
      </c>
      <c r="E300" s="16">
        <v>84</v>
      </c>
      <c r="F300" s="16">
        <v>81</v>
      </c>
      <c r="G300" s="16">
        <v>78.7</v>
      </c>
      <c r="H300" s="16">
        <v>53</v>
      </c>
      <c r="I300" s="16">
        <v>75</v>
      </c>
      <c r="J300" s="16">
        <v>68</v>
      </c>
      <c r="K300" s="16">
        <v>77</v>
      </c>
      <c r="L300" s="16">
        <v>72</v>
      </c>
      <c r="M300" s="16">
        <v>65</v>
      </c>
      <c r="N300" s="16">
        <v>81</v>
      </c>
      <c r="O300" s="16">
        <v>88</v>
      </c>
      <c r="P300" s="16">
        <v>81</v>
      </c>
      <c r="Q300" s="16">
        <v>74</v>
      </c>
      <c r="R300" s="16">
        <v>76</v>
      </c>
      <c r="S300" s="16">
        <v>75</v>
      </c>
      <c r="T300" s="16">
        <v>87</v>
      </c>
      <c r="U300" s="16">
        <v>73</v>
      </c>
      <c r="V300" s="24">
        <v>75.8058823529412</v>
      </c>
    </row>
    <row r="301" ht="17.4" spans="1:22">
      <c r="A301" s="5">
        <v>298</v>
      </c>
      <c r="B301" s="15" t="s">
        <v>369</v>
      </c>
      <c r="C301" s="15" t="s">
        <v>55</v>
      </c>
      <c r="D301" s="15">
        <v>2020110435</v>
      </c>
      <c r="E301" s="15">
        <v>90</v>
      </c>
      <c r="F301" s="15">
        <v>81</v>
      </c>
      <c r="G301" s="15">
        <v>74</v>
      </c>
      <c r="H301" s="15">
        <v>68</v>
      </c>
      <c r="I301" s="15">
        <v>70</v>
      </c>
      <c r="J301" s="15">
        <v>70</v>
      </c>
      <c r="K301" s="15">
        <v>78</v>
      </c>
      <c r="L301" s="15">
        <v>68</v>
      </c>
      <c r="M301" s="15">
        <v>77</v>
      </c>
      <c r="N301" s="15">
        <v>89</v>
      </c>
      <c r="O301" s="15">
        <v>77</v>
      </c>
      <c r="P301" s="15">
        <v>79</v>
      </c>
      <c r="Q301" s="15">
        <v>76</v>
      </c>
      <c r="R301" s="15">
        <v>70</v>
      </c>
      <c r="S301" s="15">
        <v>85</v>
      </c>
      <c r="T301" s="15">
        <v>68</v>
      </c>
      <c r="U301" s="15">
        <v>68</v>
      </c>
      <c r="V301" s="24">
        <f>AVERAGE(E301:U301)</f>
        <v>75.7647058823529</v>
      </c>
    </row>
    <row r="302" ht="17.4" spans="1:22">
      <c r="A302" s="5">
        <v>299</v>
      </c>
      <c r="B302" s="15" t="s">
        <v>370</v>
      </c>
      <c r="C302" s="16" t="s">
        <v>27</v>
      </c>
      <c r="D302" s="16">
        <v>2020110843</v>
      </c>
      <c r="E302" s="16">
        <v>87</v>
      </c>
      <c r="F302" s="16">
        <v>79</v>
      </c>
      <c r="G302" s="16">
        <v>81</v>
      </c>
      <c r="H302" s="16">
        <v>75</v>
      </c>
      <c r="I302" s="16">
        <v>83</v>
      </c>
      <c r="J302" s="16">
        <v>86</v>
      </c>
      <c r="K302" s="16">
        <v>76</v>
      </c>
      <c r="L302" s="16">
        <v>68</v>
      </c>
      <c r="M302" s="16">
        <v>78</v>
      </c>
      <c r="N302" s="16">
        <v>67</v>
      </c>
      <c r="O302" s="16">
        <v>84</v>
      </c>
      <c r="P302" s="16">
        <v>75</v>
      </c>
      <c r="Q302" s="16">
        <v>66</v>
      </c>
      <c r="R302" s="16">
        <v>69</v>
      </c>
      <c r="S302" s="16">
        <v>67</v>
      </c>
      <c r="T302" s="16">
        <v>76</v>
      </c>
      <c r="U302" s="16">
        <v>71</v>
      </c>
      <c r="V302" s="24">
        <f>AVERAGE(E302,F302,G302,H302,I302,J302,K302,L302,M302,N302,O302,P302,Q302,R302,S302,T302,U302)</f>
        <v>75.7647058823529</v>
      </c>
    </row>
    <row r="303" ht="17.4" spans="1:22">
      <c r="A303" s="5">
        <v>300</v>
      </c>
      <c r="B303" s="34" t="s">
        <v>371</v>
      </c>
      <c r="C303" s="21" t="s">
        <v>33</v>
      </c>
      <c r="D303" s="21">
        <v>2020110457</v>
      </c>
      <c r="E303" s="21">
        <v>82</v>
      </c>
      <c r="F303" s="21">
        <v>79</v>
      </c>
      <c r="G303" s="21">
        <v>74</v>
      </c>
      <c r="H303" s="21">
        <v>70</v>
      </c>
      <c r="I303" s="21">
        <v>72</v>
      </c>
      <c r="J303" s="21">
        <v>84</v>
      </c>
      <c r="K303" s="21">
        <v>84</v>
      </c>
      <c r="L303" s="21">
        <v>75</v>
      </c>
      <c r="M303" s="21">
        <v>84</v>
      </c>
      <c r="N303" s="21">
        <v>63</v>
      </c>
      <c r="O303" s="21">
        <v>76</v>
      </c>
      <c r="P303" s="21">
        <v>83</v>
      </c>
      <c r="Q303" s="21">
        <v>81</v>
      </c>
      <c r="R303" s="21">
        <v>65</v>
      </c>
      <c r="S303" s="21">
        <v>65</v>
      </c>
      <c r="T303" s="21">
        <v>71</v>
      </c>
      <c r="U303" s="21">
        <v>78</v>
      </c>
      <c r="V303" s="24">
        <f>AVERAGE(E303,F303,G303,H303,I303,J303,K303,L303,M303,N303,O303,P303,Q303,R303,S303,T303,U303)</f>
        <v>75.6470588235294</v>
      </c>
    </row>
    <row r="304" ht="17.4" spans="1:22">
      <c r="A304" s="5">
        <v>301</v>
      </c>
      <c r="B304" s="15" t="s">
        <v>372</v>
      </c>
      <c r="C304" s="5" t="s">
        <v>25</v>
      </c>
      <c r="D304" s="15">
        <v>2020110689</v>
      </c>
      <c r="E304" s="5">
        <v>68</v>
      </c>
      <c r="F304" s="5">
        <v>83</v>
      </c>
      <c r="G304" s="5">
        <v>88</v>
      </c>
      <c r="H304" s="5">
        <v>62</v>
      </c>
      <c r="I304" s="5">
        <v>77</v>
      </c>
      <c r="J304" s="5">
        <v>66</v>
      </c>
      <c r="K304" s="5">
        <v>83</v>
      </c>
      <c r="L304" s="5">
        <v>75</v>
      </c>
      <c r="M304" s="5">
        <v>63</v>
      </c>
      <c r="N304" s="5">
        <v>87</v>
      </c>
      <c r="O304" s="5">
        <v>85</v>
      </c>
      <c r="P304" s="5">
        <v>83</v>
      </c>
      <c r="Q304" s="5">
        <v>74</v>
      </c>
      <c r="R304" s="5">
        <v>63</v>
      </c>
      <c r="S304" s="5">
        <v>72</v>
      </c>
      <c r="T304" s="5">
        <v>77</v>
      </c>
      <c r="U304" s="5">
        <v>80</v>
      </c>
      <c r="V304" s="24">
        <v>75.6470588235294</v>
      </c>
    </row>
    <row r="305" ht="17.4" spans="1:22">
      <c r="A305" s="5">
        <v>302</v>
      </c>
      <c r="B305" s="15" t="s">
        <v>373</v>
      </c>
      <c r="C305" s="5" t="s">
        <v>67</v>
      </c>
      <c r="D305" s="15">
        <v>2020110912</v>
      </c>
      <c r="E305" s="5">
        <v>72</v>
      </c>
      <c r="F305" s="5">
        <v>68</v>
      </c>
      <c r="G305" s="5">
        <v>69</v>
      </c>
      <c r="H305" s="5">
        <v>91</v>
      </c>
      <c r="I305" s="5">
        <v>79</v>
      </c>
      <c r="J305" s="5">
        <v>71</v>
      </c>
      <c r="K305" s="5">
        <v>75</v>
      </c>
      <c r="L305" s="5">
        <v>75</v>
      </c>
      <c r="M305" s="5">
        <v>53</v>
      </c>
      <c r="N305" s="5">
        <v>86</v>
      </c>
      <c r="O305" s="5">
        <v>79</v>
      </c>
      <c r="P305" s="5">
        <v>87</v>
      </c>
      <c r="Q305" s="5">
        <v>69</v>
      </c>
      <c r="R305" s="5">
        <v>71</v>
      </c>
      <c r="S305" s="5">
        <v>76</v>
      </c>
      <c r="T305" s="5">
        <v>84</v>
      </c>
      <c r="U305" s="5">
        <v>81</v>
      </c>
      <c r="V305" s="24">
        <f>AVERAGE(E305,F305,G305,H305,I305,J305,K305,L305,M305,N305,O305,P305,Q305,R305,S305,T305,U305)</f>
        <v>75.6470588235294</v>
      </c>
    </row>
    <row r="306" ht="17.4" spans="1:22">
      <c r="A306" s="5">
        <v>303</v>
      </c>
      <c r="B306" s="15" t="s">
        <v>374</v>
      </c>
      <c r="C306" s="5" t="s">
        <v>101</v>
      </c>
      <c r="D306" s="15">
        <v>2020110336</v>
      </c>
      <c r="E306" s="5">
        <v>79</v>
      </c>
      <c r="F306" s="5">
        <v>81</v>
      </c>
      <c r="G306" s="5">
        <v>76</v>
      </c>
      <c r="H306" s="5">
        <v>81</v>
      </c>
      <c r="I306" s="5">
        <v>77</v>
      </c>
      <c r="J306" s="5">
        <v>79</v>
      </c>
      <c r="K306" s="5">
        <v>64</v>
      </c>
      <c r="L306" s="5">
        <v>63</v>
      </c>
      <c r="M306" s="5">
        <v>69</v>
      </c>
      <c r="N306" s="5">
        <v>85</v>
      </c>
      <c r="O306" s="5">
        <v>78</v>
      </c>
      <c r="P306" s="5">
        <v>77</v>
      </c>
      <c r="Q306" s="5">
        <v>79</v>
      </c>
      <c r="R306" s="5">
        <v>85</v>
      </c>
      <c r="S306" s="5">
        <v>70</v>
      </c>
      <c r="T306" s="5">
        <v>77</v>
      </c>
      <c r="U306" s="5">
        <v>65</v>
      </c>
      <c r="V306" s="5">
        <v>75.588</v>
      </c>
    </row>
    <row r="307" ht="17.4" spans="1:22">
      <c r="A307" s="5">
        <v>304</v>
      </c>
      <c r="B307" s="15" t="s">
        <v>375</v>
      </c>
      <c r="C307" s="5" t="s">
        <v>101</v>
      </c>
      <c r="D307" s="15">
        <v>2020110332</v>
      </c>
      <c r="E307" s="5">
        <v>84</v>
      </c>
      <c r="F307" s="5">
        <v>85</v>
      </c>
      <c r="G307" s="5">
        <v>76</v>
      </c>
      <c r="H307" s="5">
        <v>67</v>
      </c>
      <c r="I307" s="5">
        <v>66</v>
      </c>
      <c r="J307" s="5">
        <v>80</v>
      </c>
      <c r="K307" s="5">
        <v>78</v>
      </c>
      <c r="L307" s="5">
        <v>69</v>
      </c>
      <c r="M307" s="5">
        <v>73</v>
      </c>
      <c r="N307" s="5">
        <v>83</v>
      </c>
      <c r="O307" s="5">
        <v>72</v>
      </c>
      <c r="P307" s="5">
        <v>77</v>
      </c>
      <c r="Q307" s="5">
        <v>66</v>
      </c>
      <c r="R307" s="5">
        <v>75</v>
      </c>
      <c r="S307" s="5">
        <v>81</v>
      </c>
      <c r="T307" s="5">
        <v>81</v>
      </c>
      <c r="U307" s="5">
        <v>72</v>
      </c>
      <c r="V307" s="5">
        <v>75.588</v>
      </c>
    </row>
    <row r="308" ht="17.4" spans="1:22">
      <c r="A308" s="5">
        <v>305</v>
      </c>
      <c r="B308" s="15" t="s">
        <v>376</v>
      </c>
      <c r="C308" s="5" t="s">
        <v>55</v>
      </c>
      <c r="D308" s="15">
        <v>2020110437</v>
      </c>
      <c r="E308" s="5">
        <v>84</v>
      </c>
      <c r="F308" s="5">
        <v>80</v>
      </c>
      <c r="G308" s="5">
        <v>83</v>
      </c>
      <c r="H308" s="5">
        <v>88</v>
      </c>
      <c r="I308" s="5">
        <v>70</v>
      </c>
      <c r="J308" s="5">
        <v>68</v>
      </c>
      <c r="K308" s="5">
        <v>76</v>
      </c>
      <c r="L308" s="5">
        <v>65</v>
      </c>
      <c r="M308" s="5">
        <v>77</v>
      </c>
      <c r="N308" s="5">
        <v>68</v>
      </c>
      <c r="O308" s="5">
        <v>84</v>
      </c>
      <c r="P308" s="5">
        <v>77</v>
      </c>
      <c r="Q308" s="5">
        <v>69</v>
      </c>
      <c r="R308" s="5">
        <v>73</v>
      </c>
      <c r="S308" s="5">
        <v>62</v>
      </c>
      <c r="T308" s="5">
        <v>89</v>
      </c>
      <c r="U308" s="5">
        <v>71</v>
      </c>
      <c r="V308" s="24">
        <f>AVERAGE(E308:U308)</f>
        <v>75.5294117647059</v>
      </c>
    </row>
    <row r="309" ht="17.4" spans="1:22">
      <c r="A309" s="5">
        <v>306</v>
      </c>
      <c r="B309" s="16" t="s">
        <v>377</v>
      </c>
      <c r="C309" s="8" t="s">
        <v>35</v>
      </c>
      <c r="D309" s="16">
        <v>2020110572</v>
      </c>
      <c r="E309" s="8">
        <v>61</v>
      </c>
      <c r="F309" s="8">
        <v>79</v>
      </c>
      <c r="G309" s="8">
        <v>82</v>
      </c>
      <c r="H309" s="8">
        <v>60</v>
      </c>
      <c r="I309" s="8">
        <v>73</v>
      </c>
      <c r="J309" s="8">
        <v>65</v>
      </c>
      <c r="K309" s="8">
        <v>78</v>
      </c>
      <c r="L309" s="8">
        <v>73</v>
      </c>
      <c r="M309" s="8">
        <v>76</v>
      </c>
      <c r="N309" s="8">
        <v>82</v>
      </c>
      <c r="O309" s="8">
        <v>91</v>
      </c>
      <c r="P309" s="8">
        <v>86</v>
      </c>
      <c r="Q309" s="8">
        <v>71</v>
      </c>
      <c r="R309" s="8">
        <v>68</v>
      </c>
      <c r="S309" s="8">
        <v>70</v>
      </c>
      <c r="T309" s="8">
        <v>88</v>
      </c>
      <c r="U309" s="8">
        <v>81</v>
      </c>
      <c r="V309" s="24">
        <f>AVERAGE(E309,F309,G309,H309,I309,J309,K309,L309,M309,N309,O309,P309,Q309,R309,S309,T309,U309)</f>
        <v>75.5294117647059</v>
      </c>
    </row>
    <row r="310" ht="17.4" spans="1:22">
      <c r="A310" s="5">
        <v>307</v>
      </c>
      <c r="B310" s="15" t="s">
        <v>378</v>
      </c>
      <c r="C310" s="5" t="s">
        <v>101</v>
      </c>
      <c r="D310" s="15">
        <v>2020110331</v>
      </c>
      <c r="E310" s="5">
        <v>89</v>
      </c>
      <c r="F310" s="5">
        <v>86</v>
      </c>
      <c r="G310" s="5">
        <v>81</v>
      </c>
      <c r="H310" s="5">
        <v>73</v>
      </c>
      <c r="I310" s="5">
        <v>73</v>
      </c>
      <c r="J310" s="5">
        <v>77</v>
      </c>
      <c r="K310" s="5">
        <v>76</v>
      </c>
      <c r="L310" s="5">
        <v>77</v>
      </c>
      <c r="M310" s="5">
        <v>70</v>
      </c>
      <c r="N310" s="5">
        <v>70</v>
      </c>
      <c r="O310" s="5">
        <v>74</v>
      </c>
      <c r="P310" s="5">
        <v>82</v>
      </c>
      <c r="Q310" s="5">
        <v>75</v>
      </c>
      <c r="R310" s="5">
        <v>72</v>
      </c>
      <c r="S310" s="5">
        <v>62</v>
      </c>
      <c r="T310" s="5">
        <v>71</v>
      </c>
      <c r="U310" s="5">
        <v>76</v>
      </c>
      <c r="V310" s="5">
        <v>75.529</v>
      </c>
    </row>
    <row r="311" ht="17.4" spans="1:22">
      <c r="A311" s="5">
        <v>308</v>
      </c>
      <c r="B311" s="5" t="s">
        <v>379</v>
      </c>
      <c r="C311" s="5" t="s">
        <v>64</v>
      </c>
      <c r="D311" s="5">
        <v>2020110930</v>
      </c>
      <c r="E311" s="5">
        <v>81</v>
      </c>
      <c r="F311" s="5">
        <v>74</v>
      </c>
      <c r="G311" s="5">
        <v>78</v>
      </c>
      <c r="H311" s="5">
        <v>96</v>
      </c>
      <c r="I311" s="5">
        <v>78</v>
      </c>
      <c r="J311" s="5">
        <v>84</v>
      </c>
      <c r="K311" s="5">
        <v>78</v>
      </c>
      <c r="L311" s="5">
        <v>83</v>
      </c>
      <c r="M311" s="5">
        <v>70</v>
      </c>
      <c r="N311" s="5">
        <v>64</v>
      </c>
      <c r="O311" s="5">
        <v>81</v>
      </c>
      <c r="P311" s="5">
        <v>77</v>
      </c>
      <c r="Q311" s="5">
        <v>63</v>
      </c>
      <c r="R311" s="5">
        <v>69</v>
      </c>
      <c r="S311" s="5">
        <v>65</v>
      </c>
      <c r="T311" s="5">
        <v>71</v>
      </c>
      <c r="U311" s="5">
        <v>71</v>
      </c>
      <c r="V311" s="24">
        <f>AVERAGE(E311,F311,G311,H311,I311,J311,K311,L311,M311,N311,O311,P311,Q311,R311,S311,T311,U311)</f>
        <v>75.4705882352941</v>
      </c>
    </row>
    <row r="312" ht="17.4" spans="1:22">
      <c r="A312" s="5">
        <v>309</v>
      </c>
      <c r="B312" s="5" t="s">
        <v>380</v>
      </c>
      <c r="C312" s="5" t="s">
        <v>29</v>
      </c>
      <c r="D312" s="5">
        <v>2020110679</v>
      </c>
      <c r="E312" s="5">
        <v>65</v>
      </c>
      <c r="F312" s="5">
        <v>76</v>
      </c>
      <c r="G312" s="5">
        <v>86</v>
      </c>
      <c r="H312" s="5">
        <v>70</v>
      </c>
      <c r="I312" s="5">
        <v>78</v>
      </c>
      <c r="J312" s="5">
        <v>73</v>
      </c>
      <c r="K312" s="5">
        <v>71</v>
      </c>
      <c r="L312" s="5">
        <v>63</v>
      </c>
      <c r="M312" s="5">
        <v>77</v>
      </c>
      <c r="N312" s="5">
        <v>86</v>
      </c>
      <c r="O312" s="5">
        <v>81</v>
      </c>
      <c r="P312" s="5">
        <v>78</v>
      </c>
      <c r="Q312" s="5">
        <v>77</v>
      </c>
      <c r="R312" s="5">
        <v>71</v>
      </c>
      <c r="S312" s="5">
        <v>70</v>
      </c>
      <c r="T312" s="5">
        <v>82</v>
      </c>
      <c r="U312" s="5">
        <v>78</v>
      </c>
      <c r="V312" s="24">
        <v>75.4117647058823</v>
      </c>
    </row>
    <row r="313" ht="17.4" spans="1:22">
      <c r="A313" s="5">
        <v>310</v>
      </c>
      <c r="B313" s="8" t="s">
        <v>381</v>
      </c>
      <c r="C313" s="8" t="s">
        <v>31</v>
      </c>
      <c r="D313" s="8">
        <v>2020110530</v>
      </c>
      <c r="E313" s="8">
        <v>70</v>
      </c>
      <c r="F313" s="8">
        <v>73</v>
      </c>
      <c r="G313" s="8">
        <v>75</v>
      </c>
      <c r="H313" s="8">
        <v>69</v>
      </c>
      <c r="I313" s="8">
        <v>83</v>
      </c>
      <c r="J313" s="8">
        <v>81</v>
      </c>
      <c r="K313" s="8">
        <v>80</v>
      </c>
      <c r="L313" s="8">
        <v>73</v>
      </c>
      <c r="M313" s="8">
        <v>80</v>
      </c>
      <c r="N313" s="8">
        <v>80</v>
      </c>
      <c r="O313" s="8">
        <v>83</v>
      </c>
      <c r="P313" s="8">
        <v>81</v>
      </c>
      <c r="Q313" s="8">
        <v>66</v>
      </c>
      <c r="R313" s="8">
        <v>69</v>
      </c>
      <c r="S313" s="8">
        <v>66</v>
      </c>
      <c r="T313" s="8">
        <v>80</v>
      </c>
      <c r="U313" s="8">
        <v>72</v>
      </c>
      <c r="V313" s="24">
        <f>AVERAGE(E313,F313,G313,H313,I313,J313,K313,L313,M313,N313,O313,P313,Q313,R313,S313,T313,U313)</f>
        <v>75.3529411764706</v>
      </c>
    </row>
    <row r="314" ht="17.4" spans="1:22">
      <c r="A314" s="5">
        <v>311</v>
      </c>
      <c r="B314" s="8" t="s">
        <v>382</v>
      </c>
      <c r="C314" s="8" t="s">
        <v>35</v>
      </c>
      <c r="D314" s="8">
        <v>2020110592</v>
      </c>
      <c r="E314" s="8">
        <v>70</v>
      </c>
      <c r="F314" s="8">
        <v>76</v>
      </c>
      <c r="G314" s="8">
        <v>79</v>
      </c>
      <c r="H314" s="8">
        <v>72</v>
      </c>
      <c r="I314" s="8">
        <v>72</v>
      </c>
      <c r="J314" s="8">
        <v>78</v>
      </c>
      <c r="K314" s="8">
        <v>79</v>
      </c>
      <c r="L314" s="8">
        <v>78</v>
      </c>
      <c r="M314" s="8">
        <v>70</v>
      </c>
      <c r="N314" s="8">
        <v>85</v>
      </c>
      <c r="O314" s="8">
        <v>74</v>
      </c>
      <c r="P314" s="8">
        <v>78</v>
      </c>
      <c r="Q314" s="8">
        <v>65</v>
      </c>
      <c r="R314" s="8">
        <v>80</v>
      </c>
      <c r="S314" s="8">
        <v>65</v>
      </c>
      <c r="T314" s="8">
        <v>90</v>
      </c>
      <c r="U314" s="8">
        <v>69</v>
      </c>
      <c r="V314" s="24">
        <f>AVERAGE(E314,F314,G314,H314,I314,J314,K314,L314,M314,N314,O314,P314,Q314,R314,S314,T314,U314)</f>
        <v>75.2941176470588</v>
      </c>
    </row>
    <row r="315" ht="17.4" spans="1:22">
      <c r="A315" s="5">
        <v>312</v>
      </c>
      <c r="B315" s="5" t="s">
        <v>383</v>
      </c>
      <c r="C315" s="5" t="s">
        <v>25</v>
      </c>
      <c r="D315" s="5">
        <v>2020110700</v>
      </c>
      <c r="E315" s="5">
        <v>65</v>
      </c>
      <c r="F315" s="5">
        <v>73</v>
      </c>
      <c r="G315" s="5">
        <v>86</v>
      </c>
      <c r="H315" s="5">
        <v>53</v>
      </c>
      <c r="I315" s="5">
        <v>75</v>
      </c>
      <c r="J315" s="5">
        <v>63</v>
      </c>
      <c r="K315" s="5">
        <v>81</v>
      </c>
      <c r="L315" s="5">
        <v>77</v>
      </c>
      <c r="M315" s="5">
        <v>71</v>
      </c>
      <c r="N315" s="5">
        <v>95</v>
      </c>
      <c r="O315" s="5">
        <v>89</v>
      </c>
      <c r="P315" s="5">
        <v>87</v>
      </c>
      <c r="Q315" s="5">
        <v>72</v>
      </c>
      <c r="R315" s="5">
        <v>60</v>
      </c>
      <c r="S315" s="5">
        <v>71</v>
      </c>
      <c r="T315" s="5">
        <v>83</v>
      </c>
      <c r="U315" s="5">
        <v>79</v>
      </c>
      <c r="V315" s="24">
        <v>75.2941176470588</v>
      </c>
    </row>
    <row r="316" ht="17.4" spans="1:22">
      <c r="A316" s="5">
        <v>313</v>
      </c>
      <c r="B316" s="5" t="s">
        <v>384</v>
      </c>
      <c r="C316" s="5" t="s">
        <v>47</v>
      </c>
      <c r="D316" s="5">
        <v>2020110822</v>
      </c>
      <c r="E316" s="5">
        <v>79</v>
      </c>
      <c r="F316" s="5">
        <v>77</v>
      </c>
      <c r="G316" s="5">
        <v>74</v>
      </c>
      <c r="H316" s="5">
        <v>91</v>
      </c>
      <c r="I316" s="5">
        <v>83</v>
      </c>
      <c r="J316" s="5">
        <v>81</v>
      </c>
      <c r="K316" s="5">
        <v>82</v>
      </c>
      <c r="L316" s="5">
        <v>79</v>
      </c>
      <c r="M316" s="5">
        <v>67</v>
      </c>
      <c r="N316" s="5">
        <v>64</v>
      </c>
      <c r="O316" s="5">
        <v>84</v>
      </c>
      <c r="P316" s="5">
        <v>81</v>
      </c>
      <c r="Q316" s="5">
        <v>71</v>
      </c>
      <c r="R316" s="5">
        <v>73</v>
      </c>
      <c r="S316" s="5">
        <v>64</v>
      </c>
      <c r="T316" s="5">
        <v>55</v>
      </c>
      <c r="U316" s="5">
        <v>74</v>
      </c>
      <c r="V316" s="24">
        <f>AVERAGE(E316,F316,G316,H316,I316,J316,K316,L316,M316,N316,O316,P316,Q316,R316,S316,T316,U316)</f>
        <v>75.2352941176471</v>
      </c>
    </row>
    <row r="317" ht="17.4" spans="1:22">
      <c r="A317" s="5">
        <v>314</v>
      </c>
      <c r="B317" s="10" t="s">
        <v>385</v>
      </c>
      <c r="C317" s="10" t="s">
        <v>33</v>
      </c>
      <c r="D317" s="10">
        <v>2020110469</v>
      </c>
      <c r="E317" s="10">
        <v>68</v>
      </c>
      <c r="F317" s="10">
        <v>69</v>
      </c>
      <c r="G317" s="10">
        <v>79</v>
      </c>
      <c r="H317" s="10">
        <v>72</v>
      </c>
      <c r="I317" s="10">
        <v>74</v>
      </c>
      <c r="J317" s="10">
        <v>76</v>
      </c>
      <c r="K317" s="10">
        <v>79</v>
      </c>
      <c r="L317" s="10">
        <v>75</v>
      </c>
      <c r="M317" s="10">
        <v>78</v>
      </c>
      <c r="N317" s="10">
        <v>79</v>
      </c>
      <c r="O317" s="10">
        <v>81</v>
      </c>
      <c r="P317" s="10">
        <v>82</v>
      </c>
      <c r="Q317" s="10">
        <v>76</v>
      </c>
      <c r="R317" s="10">
        <v>61</v>
      </c>
      <c r="S317" s="10">
        <v>63</v>
      </c>
      <c r="T317" s="10">
        <v>89</v>
      </c>
      <c r="U317" s="10">
        <v>77</v>
      </c>
      <c r="V317" s="24">
        <f>AVERAGE(E317,F317,G317,H317,I317,J317,K317,L317,M317,N317,O317,P317,Q317,R317,S317,T317,U317)</f>
        <v>75.1764705882353</v>
      </c>
    </row>
    <row r="318" ht="17.4" spans="1:22">
      <c r="A318" s="5">
        <v>315</v>
      </c>
      <c r="B318" s="8" t="s">
        <v>386</v>
      </c>
      <c r="C318" s="8" t="s">
        <v>31</v>
      </c>
      <c r="D318" s="8">
        <v>2020110522</v>
      </c>
      <c r="E318" s="8">
        <v>95</v>
      </c>
      <c r="F318" s="8">
        <v>82</v>
      </c>
      <c r="G318" s="8">
        <v>77</v>
      </c>
      <c r="H318" s="8">
        <v>64</v>
      </c>
      <c r="I318" s="8">
        <v>78</v>
      </c>
      <c r="J318" s="8">
        <v>83</v>
      </c>
      <c r="K318" s="8">
        <v>85</v>
      </c>
      <c r="L318" s="8">
        <v>79</v>
      </c>
      <c r="M318" s="8">
        <v>70</v>
      </c>
      <c r="N318" s="8">
        <v>82</v>
      </c>
      <c r="O318" s="8">
        <v>56</v>
      </c>
      <c r="P318" s="8">
        <v>71</v>
      </c>
      <c r="Q318" s="8">
        <v>66</v>
      </c>
      <c r="R318" s="8">
        <v>64</v>
      </c>
      <c r="S318" s="8">
        <v>79</v>
      </c>
      <c r="T318" s="8">
        <v>71</v>
      </c>
      <c r="U318" s="8">
        <v>76</v>
      </c>
      <c r="V318" s="24">
        <f>AVERAGE(E318,F318,G318,H318,I318,J318,K318,L318,M318,N318,O318,P318,Q318,R318,S318,T318,U318)</f>
        <v>75.1764705882353</v>
      </c>
    </row>
    <row r="319" ht="17.4" spans="1:22">
      <c r="A319" s="5">
        <v>316</v>
      </c>
      <c r="B319" s="8" t="s">
        <v>387</v>
      </c>
      <c r="C319" s="8" t="s">
        <v>58</v>
      </c>
      <c r="D319" s="8">
        <v>2020110559</v>
      </c>
      <c r="E319" s="8">
        <v>89</v>
      </c>
      <c r="F319" s="8">
        <v>85</v>
      </c>
      <c r="G319" s="8">
        <v>71</v>
      </c>
      <c r="H319" s="8">
        <v>55</v>
      </c>
      <c r="I319" s="8">
        <v>74</v>
      </c>
      <c r="J319" s="8">
        <v>73</v>
      </c>
      <c r="K319" s="8">
        <v>82</v>
      </c>
      <c r="L319" s="8">
        <v>79</v>
      </c>
      <c r="M319" s="8">
        <v>82</v>
      </c>
      <c r="N319" s="8">
        <v>75</v>
      </c>
      <c r="O319" s="8">
        <v>79</v>
      </c>
      <c r="P319" s="8">
        <v>77</v>
      </c>
      <c r="Q319" s="8">
        <v>72</v>
      </c>
      <c r="R319" s="8">
        <v>75</v>
      </c>
      <c r="S319" s="8">
        <v>61</v>
      </c>
      <c r="T319" s="8">
        <v>76</v>
      </c>
      <c r="U319" s="8">
        <v>73</v>
      </c>
      <c r="V319" s="24">
        <f>AVERAGE(E319,F319,G319,H319,I319,J319,K319,L319,M319,N319,O319,P319,Q319,R319,S319,T319,U319)</f>
        <v>75.1764705882353</v>
      </c>
    </row>
    <row r="320" ht="17.4" spans="1:22">
      <c r="A320" s="5">
        <v>317</v>
      </c>
      <c r="B320" s="8" t="s">
        <v>388</v>
      </c>
      <c r="C320" s="8" t="s">
        <v>49</v>
      </c>
      <c r="D320" s="8">
        <v>2020110858</v>
      </c>
      <c r="E320" s="8">
        <v>77</v>
      </c>
      <c r="F320" s="8">
        <v>75</v>
      </c>
      <c r="G320" s="8">
        <v>83</v>
      </c>
      <c r="H320" s="8">
        <v>80</v>
      </c>
      <c r="I320" s="8">
        <v>78</v>
      </c>
      <c r="J320" s="8">
        <v>73</v>
      </c>
      <c r="K320" s="8">
        <v>83</v>
      </c>
      <c r="L320" s="8">
        <v>76</v>
      </c>
      <c r="M320" s="8">
        <v>70</v>
      </c>
      <c r="N320" s="8">
        <v>77</v>
      </c>
      <c r="O320" s="8">
        <v>82</v>
      </c>
      <c r="P320" s="8">
        <v>81</v>
      </c>
      <c r="Q320" s="8">
        <v>61</v>
      </c>
      <c r="R320" s="8">
        <v>61</v>
      </c>
      <c r="S320" s="8">
        <v>65</v>
      </c>
      <c r="T320" s="8">
        <v>76</v>
      </c>
      <c r="U320" s="8">
        <v>80</v>
      </c>
      <c r="V320" s="24">
        <f>AVERAGE(E320,F320,G320,H320,I320,J320,K320,L320,M320,N320,O320,P320,Q320,R320,S320,T320,U320)</f>
        <v>75.1764705882353</v>
      </c>
    </row>
    <row r="321" ht="17.4" spans="1:22">
      <c r="A321" s="5">
        <v>318</v>
      </c>
      <c r="B321" s="5" t="s">
        <v>389</v>
      </c>
      <c r="C321" s="5" t="s">
        <v>101</v>
      </c>
      <c r="D321" s="5">
        <v>2020110354</v>
      </c>
      <c r="E321" s="5">
        <v>86</v>
      </c>
      <c r="F321" s="5">
        <v>73</v>
      </c>
      <c r="G321" s="5">
        <v>86</v>
      </c>
      <c r="H321" s="5">
        <v>73</v>
      </c>
      <c r="I321" s="5">
        <v>63</v>
      </c>
      <c r="J321" s="5">
        <v>74</v>
      </c>
      <c r="K321" s="5">
        <v>75</v>
      </c>
      <c r="L321" s="5">
        <v>60</v>
      </c>
      <c r="M321" s="5">
        <v>55</v>
      </c>
      <c r="N321" s="5">
        <v>93</v>
      </c>
      <c r="O321" s="5">
        <v>85</v>
      </c>
      <c r="P321" s="5">
        <v>82</v>
      </c>
      <c r="Q321" s="5">
        <v>64</v>
      </c>
      <c r="R321" s="5">
        <v>54</v>
      </c>
      <c r="S321" s="5">
        <v>93</v>
      </c>
      <c r="T321" s="5">
        <v>91</v>
      </c>
      <c r="U321" s="5">
        <v>70</v>
      </c>
      <c r="V321" s="5">
        <v>75.118</v>
      </c>
    </row>
    <row r="322" ht="17.4" spans="1:22">
      <c r="A322" s="5">
        <v>319</v>
      </c>
      <c r="B322" s="8" t="s">
        <v>390</v>
      </c>
      <c r="C322" s="8" t="s">
        <v>35</v>
      </c>
      <c r="D322" s="8">
        <v>2020110590</v>
      </c>
      <c r="E322" s="8">
        <v>88</v>
      </c>
      <c r="F322" s="8">
        <v>75</v>
      </c>
      <c r="G322" s="8">
        <v>83</v>
      </c>
      <c r="H322" s="8">
        <v>53</v>
      </c>
      <c r="I322" s="8">
        <v>76</v>
      </c>
      <c r="J322" s="8">
        <v>73</v>
      </c>
      <c r="K322" s="8">
        <v>81</v>
      </c>
      <c r="L322" s="8">
        <v>76</v>
      </c>
      <c r="M322" s="8">
        <v>67</v>
      </c>
      <c r="N322" s="8">
        <v>79</v>
      </c>
      <c r="O322" s="8">
        <v>79</v>
      </c>
      <c r="P322" s="8">
        <v>76</v>
      </c>
      <c r="Q322" s="8">
        <v>60</v>
      </c>
      <c r="R322" s="8">
        <v>74</v>
      </c>
      <c r="S322" s="8">
        <v>76</v>
      </c>
      <c r="T322" s="8">
        <v>79</v>
      </c>
      <c r="U322" s="8">
        <v>82</v>
      </c>
      <c r="V322" s="24">
        <f>AVERAGE(E322,F322,G322,H322,I322,J322,K322,L322,M322,N322,O322,P322,Q322,R322,S322,T322,U322)</f>
        <v>75.1176470588235</v>
      </c>
    </row>
    <row r="323" ht="17.4" spans="1:22">
      <c r="A323" s="5">
        <v>320</v>
      </c>
      <c r="B323" s="13" t="s">
        <v>391</v>
      </c>
      <c r="C323" s="5" t="s">
        <v>60</v>
      </c>
      <c r="D323" s="13">
        <v>2020110414</v>
      </c>
      <c r="E323" s="13">
        <v>66</v>
      </c>
      <c r="F323" s="13">
        <v>74</v>
      </c>
      <c r="G323" s="13">
        <v>81.5</v>
      </c>
      <c r="H323" s="13">
        <v>74</v>
      </c>
      <c r="I323" s="13">
        <v>76</v>
      </c>
      <c r="J323" s="13">
        <v>76</v>
      </c>
      <c r="K323" s="13">
        <v>80</v>
      </c>
      <c r="L323" s="13">
        <v>76</v>
      </c>
      <c r="M323" s="13">
        <v>64</v>
      </c>
      <c r="N323" s="13">
        <v>72</v>
      </c>
      <c r="O323" s="13">
        <v>81</v>
      </c>
      <c r="P323" s="13">
        <v>78</v>
      </c>
      <c r="Q323" s="13">
        <v>66</v>
      </c>
      <c r="R323" s="13">
        <v>76</v>
      </c>
      <c r="S323" s="13">
        <v>77</v>
      </c>
      <c r="T323" s="13">
        <v>72</v>
      </c>
      <c r="U323" s="13">
        <v>87</v>
      </c>
      <c r="V323" s="25">
        <f>AVERAGE(E323:U323)</f>
        <v>75.0882352941177</v>
      </c>
    </row>
    <row r="324" ht="17.4" spans="1:22">
      <c r="A324" s="5">
        <v>321</v>
      </c>
      <c r="B324" s="5" t="s">
        <v>392</v>
      </c>
      <c r="C324" s="5" t="s">
        <v>51</v>
      </c>
      <c r="D324" s="5">
        <v>2020110701</v>
      </c>
      <c r="E324" s="5">
        <v>67</v>
      </c>
      <c r="F324" s="5">
        <v>77</v>
      </c>
      <c r="G324" s="5">
        <v>80</v>
      </c>
      <c r="H324" s="5">
        <v>73</v>
      </c>
      <c r="I324" s="5">
        <v>73</v>
      </c>
      <c r="J324" s="5">
        <v>80</v>
      </c>
      <c r="K324" s="5">
        <v>68</v>
      </c>
      <c r="L324" s="5">
        <v>69</v>
      </c>
      <c r="M324" s="5">
        <v>82</v>
      </c>
      <c r="N324" s="5">
        <v>73</v>
      </c>
      <c r="O324" s="5">
        <v>78</v>
      </c>
      <c r="P324" s="5">
        <v>83</v>
      </c>
      <c r="Q324" s="5">
        <v>78</v>
      </c>
      <c r="R324" s="5">
        <v>75</v>
      </c>
      <c r="S324" s="5"/>
      <c r="T324" s="5"/>
      <c r="U324" s="5">
        <v>68</v>
      </c>
      <c r="V324" s="5">
        <v>74.933</v>
      </c>
    </row>
    <row r="325" ht="17.4" spans="1:22">
      <c r="A325" s="5">
        <v>322</v>
      </c>
      <c r="B325" s="5" t="s">
        <v>393</v>
      </c>
      <c r="C325" s="5" t="s">
        <v>29</v>
      </c>
      <c r="D325" s="5">
        <v>2020110658</v>
      </c>
      <c r="E325" s="5">
        <v>79</v>
      </c>
      <c r="F325" s="5">
        <v>82</v>
      </c>
      <c r="G325" s="5">
        <v>81</v>
      </c>
      <c r="H325" s="5">
        <v>66</v>
      </c>
      <c r="I325" s="5">
        <v>78</v>
      </c>
      <c r="J325" s="5">
        <v>66</v>
      </c>
      <c r="K325" s="5">
        <v>81</v>
      </c>
      <c r="L325" s="5">
        <v>73</v>
      </c>
      <c r="M325" s="5">
        <v>71</v>
      </c>
      <c r="N325" s="5">
        <v>78</v>
      </c>
      <c r="O325" s="5">
        <v>84</v>
      </c>
      <c r="P325" s="5">
        <v>74</v>
      </c>
      <c r="Q325" s="5">
        <v>81</v>
      </c>
      <c r="R325" s="5">
        <v>71</v>
      </c>
      <c r="S325" s="5">
        <v>63</v>
      </c>
      <c r="T325" s="5">
        <v>76</v>
      </c>
      <c r="U325" s="5">
        <v>69</v>
      </c>
      <c r="V325" s="24">
        <v>74.8823529411765</v>
      </c>
    </row>
    <row r="326" ht="17.4" spans="1:22">
      <c r="A326" s="5">
        <v>323</v>
      </c>
      <c r="B326" s="8" t="s">
        <v>394</v>
      </c>
      <c r="C326" s="8" t="s">
        <v>35</v>
      </c>
      <c r="D326" s="8">
        <v>2020110584</v>
      </c>
      <c r="E326" s="8">
        <v>66</v>
      </c>
      <c r="F326" s="8">
        <v>81</v>
      </c>
      <c r="G326" s="8">
        <v>79</v>
      </c>
      <c r="H326" s="8">
        <v>87</v>
      </c>
      <c r="I326" s="8">
        <v>80</v>
      </c>
      <c r="J326" s="8">
        <v>71</v>
      </c>
      <c r="K326" s="8">
        <v>72</v>
      </c>
      <c r="L326" s="8">
        <v>74</v>
      </c>
      <c r="M326" s="8">
        <v>73</v>
      </c>
      <c r="N326" s="8">
        <v>80</v>
      </c>
      <c r="O326" s="8">
        <v>77</v>
      </c>
      <c r="P326" s="8">
        <v>82</v>
      </c>
      <c r="Q326" s="8">
        <v>61</v>
      </c>
      <c r="R326" s="8">
        <v>53</v>
      </c>
      <c r="S326" s="8">
        <v>73</v>
      </c>
      <c r="T326" s="8">
        <v>91</v>
      </c>
      <c r="U326" s="8">
        <v>73</v>
      </c>
      <c r="V326" s="24">
        <f>AVERAGE(E326,F326,G326,H326,I326,J326,K326,L326,M326,N326,O326,P326,Q326,R326,S326,T326,U326)</f>
        <v>74.8823529411765</v>
      </c>
    </row>
    <row r="327" ht="17.4" spans="1:22">
      <c r="A327" s="5">
        <v>324</v>
      </c>
      <c r="B327" s="8" t="s">
        <v>395</v>
      </c>
      <c r="C327" s="8" t="s">
        <v>35</v>
      </c>
      <c r="D327" s="8">
        <v>2020110577</v>
      </c>
      <c r="E327" s="8">
        <v>72</v>
      </c>
      <c r="F327" s="8">
        <v>72</v>
      </c>
      <c r="G327" s="8">
        <v>81</v>
      </c>
      <c r="H327" s="8">
        <v>62</v>
      </c>
      <c r="I327" s="8">
        <v>84</v>
      </c>
      <c r="J327" s="8">
        <v>60</v>
      </c>
      <c r="K327" s="8">
        <v>80</v>
      </c>
      <c r="L327" s="8">
        <v>73</v>
      </c>
      <c r="M327" s="8">
        <v>84</v>
      </c>
      <c r="N327" s="8">
        <v>72</v>
      </c>
      <c r="O327" s="8">
        <v>85</v>
      </c>
      <c r="P327" s="8">
        <v>80</v>
      </c>
      <c r="Q327" s="8">
        <v>68</v>
      </c>
      <c r="R327" s="8">
        <v>74</v>
      </c>
      <c r="S327" s="8">
        <v>64</v>
      </c>
      <c r="T327" s="8">
        <v>77</v>
      </c>
      <c r="U327" s="8">
        <v>83</v>
      </c>
      <c r="V327" s="24">
        <f>AVERAGE(E327,F327,G327,H327,I327,J327,K327,L327,M327,N327,O327,P327,Q327,R327,S327,T327,U327)</f>
        <v>74.7647058823529</v>
      </c>
    </row>
    <row r="328" ht="17.4" spans="1:22">
      <c r="A328" s="5">
        <v>325</v>
      </c>
      <c r="B328" s="5" t="s">
        <v>396</v>
      </c>
      <c r="C328" s="5" t="s">
        <v>47</v>
      </c>
      <c r="D328" s="5">
        <v>2020110815</v>
      </c>
      <c r="E328" s="5">
        <v>72</v>
      </c>
      <c r="F328" s="5">
        <v>74</v>
      </c>
      <c r="G328" s="5">
        <v>82</v>
      </c>
      <c r="H328" s="5">
        <v>87</v>
      </c>
      <c r="I328" s="5">
        <v>85</v>
      </c>
      <c r="J328" s="5">
        <v>66</v>
      </c>
      <c r="K328" s="5">
        <v>77</v>
      </c>
      <c r="L328" s="5">
        <v>78</v>
      </c>
      <c r="M328" s="5">
        <v>64</v>
      </c>
      <c r="N328" s="5">
        <v>72</v>
      </c>
      <c r="O328" s="5">
        <v>84</v>
      </c>
      <c r="P328" s="5">
        <v>82</v>
      </c>
      <c r="Q328" s="5">
        <v>74</v>
      </c>
      <c r="R328" s="5">
        <v>65</v>
      </c>
      <c r="S328" s="5">
        <v>60</v>
      </c>
      <c r="T328" s="5">
        <v>75</v>
      </c>
      <c r="U328" s="5">
        <v>74</v>
      </c>
      <c r="V328" s="24">
        <f>AVERAGE(E328,F328,G328,H328,I328,J328,K328,L328,M328,N328,O328,P328,Q328,R328,S328,T328,U328)</f>
        <v>74.7647058823529</v>
      </c>
    </row>
    <row r="329" ht="17.4" spans="1:22">
      <c r="A329" s="5">
        <v>326</v>
      </c>
      <c r="B329" s="10" t="s">
        <v>397</v>
      </c>
      <c r="C329" s="10" t="s">
        <v>33</v>
      </c>
      <c r="D329" s="10">
        <v>2019110403</v>
      </c>
      <c r="E329" s="10">
        <v>90</v>
      </c>
      <c r="F329" s="10">
        <v>73</v>
      </c>
      <c r="G329" s="10">
        <v>73</v>
      </c>
      <c r="H329" s="10">
        <v>68</v>
      </c>
      <c r="I329" s="10">
        <v>81</v>
      </c>
      <c r="J329" s="10">
        <v>76</v>
      </c>
      <c r="K329" s="10">
        <v>77</v>
      </c>
      <c r="L329" s="10">
        <v>72</v>
      </c>
      <c r="M329" s="10">
        <v>67</v>
      </c>
      <c r="N329" s="10">
        <v>78</v>
      </c>
      <c r="O329" s="10">
        <v>82</v>
      </c>
      <c r="P329" s="10">
        <v>0</v>
      </c>
      <c r="Q329" s="10">
        <v>82</v>
      </c>
      <c r="R329" s="10">
        <v>70</v>
      </c>
      <c r="S329" s="10">
        <v>67</v>
      </c>
      <c r="T329" s="10">
        <v>74</v>
      </c>
      <c r="U329" s="10">
        <v>66</v>
      </c>
      <c r="V329" s="24">
        <f>AVERAGE(E329,F329,G329,H329,I329,J329,K329,L329,M329,N329,O329,Q329,R329,S329,T329,U329)</f>
        <v>74.75</v>
      </c>
    </row>
    <row r="330" ht="17.4" spans="1:22">
      <c r="A330" s="5">
        <v>327</v>
      </c>
      <c r="B330" s="5" t="s">
        <v>398</v>
      </c>
      <c r="C330" s="5" t="s">
        <v>126</v>
      </c>
      <c r="D330" s="5">
        <v>2020110305</v>
      </c>
      <c r="E330" s="5">
        <v>81</v>
      </c>
      <c r="F330" s="5">
        <v>84</v>
      </c>
      <c r="G330" s="5">
        <v>78</v>
      </c>
      <c r="H330" s="5">
        <v>81</v>
      </c>
      <c r="I330" s="5">
        <v>73</v>
      </c>
      <c r="J330" s="5">
        <v>78</v>
      </c>
      <c r="K330" s="5">
        <v>71</v>
      </c>
      <c r="L330" s="5">
        <v>62</v>
      </c>
      <c r="M330" s="5">
        <v>66</v>
      </c>
      <c r="N330" s="5">
        <v>81</v>
      </c>
      <c r="O330" s="5">
        <v>78</v>
      </c>
      <c r="P330" s="5">
        <v>75</v>
      </c>
      <c r="Q330" s="5">
        <v>70</v>
      </c>
      <c r="R330" s="5">
        <v>67</v>
      </c>
      <c r="S330" s="5">
        <v>83</v>
      </c>
      <c r="T330" s="5">
        <v>71</v>
      </c>
      <c r="U330" s="5">
        <v>70</v>
      </c>
      <c r="V330" s="24">
        <f>AVERAGE(E330,F330,G330,H330,I330,J330,K330,L330,M330,N330,O330,P330,Q330,R330,S330,T330,U330)</f>
        <v>74.6470588235294</v>
      </c>
    </row>
    <row r="331" ht="17.4" spans="1:22">
      <c r="A331" s="5">
        <v>328</v>
      </c>
      <c r="B331" s="35" t="s">
        <v>399</v>
      </c>
      <c r="C331" s="5" t="s">
        <v>51</v>
      </c>
      <c r="D331" s="5">
        <v>2020110364</v>
      </c>
      <c r="E331" s="5">
        <v>83</v>
      </c>
      <c r="F331" s="5">
        <v>80</v>
      </c>
      <c r="G331" s="5">
        <v>84.2</v>
      </c>
      <c r="H331" s="5">
        <v>65</v>
      </c>
      <c r="I331" s="5">
        <v>72</v>
      </c>
      <c r="J331" s="5">
        <v>75</v>
      </c>
      <c r="K331" s="5">
        <v>71</v>
      </c>
      <c r="L331" s="5">
        <v>66</v>
      </c>
      <c r="M331" s="5">
        <v>67</v>
      </c>
      <c r="N331" s="5">
        <v>88</v>
      </c>
      <c r="O331" s="5">
        <v>79</v>
      </c>
      <c r="P331" s="5">
        <v>85</v>
      </c>
      <c r="Q331" s="5">
        <v>73</v>
      </c>
      <c r="R331" s="5">
        <v>60</v>
      </c>
      <c r="S331" s="5">
        <v>73</v>
      </c>
      <c r="T331" s="5">
        <v>73</v>
      </c>
      <c r="U331" s="5">
        <v>74</v>
      </c>
      <c r="V331" s="5">
        <v>74.6</v>
      </c>
    </row>
    <row r="332" ht="17.4" spans="1:22">
      <c r="A332" s="5">
        <v>329</v>
      </c>
      <c r="B332" s="10" t="s">
        <v>400</v>
      </c>
      <c r="C332" s="10" t="s">
        <v>33</v>
      </c>
      <c r="D332" s="10">
        <v>2020110475</v>
      </c>
      <c r="E332" s="10">
        <v>91</v>
      </c>
      <c r="F332" s="10">
        <v>72</v>
      </c>
      <c r="G332" s="10">
        <v>78</v>
      </c>
      <c r="H332" s="10">
        <v>57</v>
      </c>
      <c r="I332" s="10">
        <v>70</v>
      </c>
      <c r="J332" s="10">
        <v>75</v>
      </c>
      <c r="K332" s="10">
        <v>76</v>
      </c>
      <c r="L332" s="10">
        <v>73</v>
      </c>
      <c r="M332" s="10">
        <v>77</v>
      </c>
      <c r="N332" s="10">
        <v>83</v>
      </c>
      <c r="O332" s="10">
        <v>81</v>
      </c>
      <c r="P332" s="10">
        <v>78</v>
      </c>
      <c r="Q332" s="10">
        <v>79</v>
      </c>
      <c r="R332" s="10">
        <v>67</v>
      </c>
      <c r="S332" s="10">
        <v>60</v>
      </c>
      <c r="T332" s="10">
        <v>75</v>
      </c>
      <c r="U332" s="10">
        <v>76</v>
      </c>
      <c r="V332" s="24">
        <f>AVERAGE(E332,F332,G332,H332,I332,J332,K332,L332,M332,N332,O332,P332,Q332,R332,S332,T332,U332)</f>
        <v>74.5882352941177</v>
      </c>
    </row>
    <row r="333" ht="17.4" spans="1:22">
      <c r="A333" s="5">
        <v>330</v>
      </c>
      <c r="B333" s="5" t="s">
        <v>401</v>
      </c>
      <c r="C333" s="5" t="s">
        <v>25</v>
      </c>
      <c r="D333" s="5">
        <v>2020110706</v>
      </c>
      <c r="E333" s="5">
        <v>86</v>
      </c>
      <c r="F333" s="5">
        <v>82</v>
      </c>
      <c r="G333" s="5">
        <v>88</v>
      </c>
      <c r="H333" s="5">
        <v>53</v>
      </c>
      <c r="I333" s="5">
        <v>71</v>
      </c>
      <c r="J333" s="5">
        <v>79</v>
      </c>
      <c r="K333" s="5">
        <v>76</v>
      </c>
      <c r="L333" s="5">
        <v>66</v>
      </c>
      <c r="M333" s="5">
        <v>65</v>
      </c>
      <c r="N333" s="5">
        <v>80</v>
      </c>
      <c r="O333" s="5">
        <v>82</v>
      </c>
      <c r="P333" s="5">
        <v>81</v>
      </c>
      <c r="Q333" s="5">
        <v>67</v>
      </c>
      <c r="R333" s="5">
        <v>72</v>
      </c>
      <c r="S333" s="5">
        <v>72</v>
      </c>
      <c r="T333" s="5">
        <v>73</v>
      </c>
      <c r="U333" s="5">
        <v>74</v>
      </c>
      <c r="V333" s="24">
        <v>74.5294117647059</v>
      </c>
    </row>
    <row r="334" ht="17.4" spans="1:22">
      <c r="A334" s="5">
        <v>331</v>
      </c>
      <c r="B334" s="8" t="s">
        <v>402</v>
      </c>
      <c r="C334" s="8" t="s">
        <v>31</v>
      </c>
      <c r="D334" s="8">
        <v>2020110527</v>
      </c>
      <c r="E334" s="8">
        <v>80</v>
      </c>
      <c r="F334" s="8">
        <v>81</v>
      </c>
      <c r="G334" s="8">
        <v>77</v>
      </c>
      <c r="H334" s="8">
        <v>56</v>
      </c>
      <c r="I334" s="8">
        <v>70</v>
      </c>
      <c r="J334" s="8">
        <v>79</v>
      </c>
      <c r="K334" s="8">
        <v>76</v>
      </c>
      <c r="L334" s="8">
        <v>78</v>
      </c>
      <c r="M334" s="8">
        <v>78</v>
      </c>
      <c r="N334" s="8">
        <v>85</v>
      </c>
      <c r="O334" s="8">
        <v>71</v>
      </c>
      <c r="P334" s="8">
        <v>73</v>
      </c>
      <c r="Q334" s="8">
        <v>70</v>
      </c>
      <c r="R334" s="8">
        <v>69</v>
      </c>
      <c r="S334" s="8">
        <v>70</v>
      </c>
      <c r="T334" s="8">
        <v>75</v>
      </c>
      <c r="U334" s="8">
        <v>78</v>
      </c>
      <c r="V334" s="24">
        <f>AVERAGE(E334,F334,G334,H334,I334,J334,K334,L334,M334,N334,O334,P334,Q334,R334,S334,T334,U334)</f>
        <v>74.4705882352941</v>
      </c>
    </row>
    <row r="335" ht="17.4" spans="1:22">
      <c r="A335" s="5">
        <v>332</v>
      </c>
      <c r="B335" s="8" t="s">
        <v>403</v>
      </c>
      <c r="C335" s="8" t="s">
        <v>58</v>
      </c>
      <c r="D335" s="8">
        <v>2020110556</v>
      </c>
      <c r="E335" s="8">
        <v>87</v>
      </c>
      <c r="F335" s="8">
        <v>88</v>
      </c>
      <c r="G335" s="8">
        <v>84</v>
      </c>
      <c r="H335" s="8">
        <v>61</v>
      </c>
      <c r="I335" s="8">
        <v>72</v>
      </c>
      <c r="J335" s="8">
        <v>75</v>
      </c>
      <c r="K335" s="8">
        <v>76</v>
      </c>
      <c r="L335" s="8">
        <v>71</v>
      </c>
      <c r="M335" s="8">
        <v>78</v>
      </c>
      <c r="N335" s="8">
        <v>73</v>
      </c>
      <c r="O335" s="8">
        <v>78</v>
      </c>
      <c r="P335" s="8">
        <v>73</v>
      </c>
      <c r="Q335" s="8">
        <v>71</v>
      </c>
      <c r="R335" s="8">
        <v>63</v>
      </c>
      <c r="S335" s="8">
        <v>66</v>
      </c>
      <c r="T335" s="8">
        <v>74</v>
      </c>
      <c r="U335" s="8">
        <v>76</v>
      </c>
      <c r="V335" s="24">
        <f>AVERAGE(E335,F335,G335,H335,I335,J335,K335,L335,M335,N335,O335,P335,Q335,R335,S335,T335,U335)</f>
        <v>74.4705882352941</v>
      </c>
    </row>
    <row r="336" ht="17.4" spans="1:22">
      <c r="A336" s="5">
        <v>333</v>
      </c>
      <c r="B336" s="5" t="s">
        <v>404</v>
      </c>
      <c r="C336" s="5" t="s">
        <v>53</v>
      </c>
      <c r="D336" s="5">
        <v>2020110602</v>
      </c>
      <c r="E336" s="5">
        <v>87</v>
      </c>
      <c r="F336" s="5">
        <v>79</v>
      </c>
      <c r="G336" s="5">
        <v>71</v>
      </c>
      <c r="H336" s="5">
        <v>64</v>
      </c>
      <c r="I336" s="5">
        <v>63</v>
      </c>
      <c r="J336" s="5">
        <v>77</v>
      </c>
      <c r="K336" s="5">
        <v>68</v>
      </c>
      <c r="L336" s="5">
        <v>64</v>
      </c>
      <c r="M336" s="5">
        <v>67</v>
      </c>
      <c r="N336" s="5">
        <v>94</v>
      </c>
      <c r="O336" s="5">
        <v>75</v>
      </c>
      <c r="P336" s="5">
        <v>83</v>
      </c>
      <c r="Q336" s="5">
        <v>73</v>
      </c>
      <c r="R336" s="5">
        <v>63</v>
      </c>
      <c r="S336" s="5">
        <v>77</v>
      </c>
      <c r="T336" s="5">
        <v>91</v>
      </c>
      <c r="U336" s="5">
        <v>68</v>
      </c>
      <c r="V336" s="24">
        <v>74.3529411764706</v>
      </c>
    </row>
    <row r="337" ht="17.4" spans="1:22">
      <c r="A337" s="5">
        <v>334</v>
      </c>
      <c r="B337" s="13" t="s">
        <v>405</v>
      </c>
      <c r="C337" s="5" t="s">
        <v>60</v>
      </c>
      <c r="D337" s="13">
        <v>2020110399</v>
      </c>
      <c r="E337" s="13">
        <v>74</v>
      </c>
      <c r="F337" s="13">
        <v>79</v>
      </c>
      <c r="G337" s="13">
        <v>79.6</v>
      </c>
      <c r="H337" s="13">
        <v>89</v>
      </c>
      <c r="I337" s="13">
        <v>75</v>
      </c>
      <c r="J337" s="13">
        <v>72</v>
      </c>
      <c r="K337" s="13">
        <v>70</v>
      </c>
      <c r="L337" s="13">
        <v>65</v>
      </c>
      <c r="M337" s="13">
        <v>69</v>
      </c>
      <c r="N337" s="13">
        <v>83</v>
      </c>
      <c r="O337" s="13">
        <v>70</v>
      </c>
      <c r="P337" s="13">
        <v>79</v>
      </c>
      <c r="Q337" s="13">
        <v>74</v>
      </c>
      <c r="R337" s="13">
        <v>71</v>
      </c>
      <c r="S337" s="13">
        <v>77</v>
      </c>
      <c r="T337" s="13">
        <v>66</v>
      </c>
      <c r="U337" s="13">
        <v>71</v>
      </c>
      <c r="V337" s="25">
        <f>AVERAGE(E337:U337)</f>
        <v>74.3294117647059</v>
      </c>
    </row>
    <row r="338" ht="17.4" spans="1:22">
      <c r="A338" s="5">
        <v>335</v>
      </c>
      <c r="B338" s="9" t="s">
        <v>406</v>
      </c>
      <c r="C338" s="9" t="s">
        <v>33</v>
      </c>
      <c r="D338" s="9">
        <v>2020110468</v>
      </c>
      <c r="E338" s="9">
        <v>78</v>
      </c>
      <c r="F338" s="9">
        <v>70</v>
      </c>
      <c r="G338" s="9">
        <v>77</v>
      </c>
      <c r="H338" s="9">
        <v>88</v>
      </c>
      <c r="I338" s="9">
        <v>79</v>
      </c>
      <c r="J338" s="9">
        <v>73</v>
      </c>
      <c r="K338" s="9">
        <v>78</v>
      </c>
      <c r="L338" s="9">
        <v>74</v>
      </c>
      <c r="M338" s="9">
        <v>69</v>
      </c>
      <c r="N338" s="9">
        <v>69</v>
      </c>
      <c r="O338" s="9">
        <v>79</v>
      </c>
      <c r="P338" s="9">
        <v>77</v>
      </c>
      <c r="Q338" s="9">
        <v>69</v>
      </c>
      <c r="R338" s="9">
        <v>68</v>
      </c>
      <c r="S338" s="9">
        <v>65</v>
      </c>
      <c r="T338" s="9">
        <v>87</v>
      </c>
      <c r="U338" s="9">
        <v>63</v>
      </c>
      <c r="V338" s="24">
        <f>AVERAGE(E338,F338,G338,H338,I338,J338,K338,L338,M338,N338,O338,P338,Q338,R338,S338,T338,U338)</f>
        <v>74.2941176470588</v>
      </c>
    </row>
    <row r="339" ht="17.4" spans="1:22">
      <c r="A339" s="5">
        <v>336</v>
      </c>
      <c r="B339" s="5" t="s">
        <v>407</v>
      </c>
      <c r="C339" s="8" t="s">
        <v>27</v>
      </c>
      <c r="D339" s="8">
        <v>2020110851</v>
      </c>
      <c r="E339" s="8">
        <v>84</v>
      </c>
      <c r="F339" s="8">
        <v>68</v>
      </c>
      <c r="G339" s="8">
        <v>77</v>
      </c>
      <c r="H339" s="8">
        <v>66</v>
      </c>
      <c r="I339" s="8">
        <v>68</v>
      </c>
      <c r="J339" s="8">
        <v>79</v>
      </c>
      <c r="K339" s="8">
        <v>72</v>
      </c>
      <c r="L339" s="8">
        <v>70</v>
      </c>
      <c r="M339" s="8">
        <v>61</v>
      </c>
      <c r="N339" s="8">
        <v>92</v>
      </c>
      <c r="O339" s="8">
        <v>77</v>
      </c>
      <c r="P339" s="8">
        <v>81</v>
      </c>
      <c r="Q339" s="8">
        <v>62</v>
      </c>
      <c r="R339" s="8">
        <v>61</v>
      </c>
      <c r="S339" s="8">
        <v>80</v>
      </c>
      <c r="T339" s="8">
        <v>87</v>
      </c>
      <c r="U339" s="8">
        <v>76</v>
      </c>
      <c r="V339" s="24">
        <f>AVERAGE(E339,F339,G339,H339,I339,J339,K339,L339,M339,N339,O339,P339,Q339,R339,S339,T339,U339)</f>
        <v>74.1764705882353</v>
      </c>
    </row>
    <row r="340" ht="17.4" spans="1:22">
      <c r="A340" s="5">
        <v>337</v>
      </c>
      <c r="B340" s="5" t="s">
        <v>408</v>
      </c>
      <c r="C340" s="5" t="s">
        <v>51</v>
      </c>
      <c r="D340" s="5">
        <v>2020110426</v>
      </c>
      <c r="E340" s="5">
        <v>64</v>
      </c>
      <c r="F340" s="5">
        <v>66</v>
      </c>
      <c r="G340" s="5">
        <v>86</v>
      </c>
      <c r="H340" s="5">
        <v>75</v>
      </c>
      <c r="I340" s="5">
        <v>80</v>
      </c>
      <c r="J340" s="5">
        <v>80</v>
      </c>
      <c r="K340" s="5">
        <v>69</v>
      </c>
      <c r="L340" s="5">
        <v>69</v>
      </c>
      <c r="M340" s="5">
        <v>80</v>
      </c>
      <c r="N340" s="5">
        <v>82</v>
      </c>
      <c r="O340" s="5">
        <v>72</v>
      </c>
      <c r="P340" s="5">
        <v>83</v>
      </c>
      <c r="Q340" s="5">
        <v>81</v>
      </c>
      <c r="R340" s="5">
        <v>76</v>
      </c>
      <c r="S340" s="5">
        <v>73</v>
      </c>
      <c r="T340" s="5">
        <v>57</v>
      </c>
      <c r="U340" s="5">
        <v>68</v>
      </c>
      <c r="V340" s="5">
        <v>74.176</v>
      </c>
    </row>
    <row r="341" ht="17.4" spans="1:22">
      <c r="A341" s="5">
        <v>338</v>
      </c>
      <c r="B341" s="8" t="s">
        <v>409</v>
      </c>
      <c r="C341" s="8" t="s">
        <v>35</v>
      </c>
      <c r="D341" s="8">
        <v>2020110569</v>
      </c>
      <c r="E341" s="8">
        <v>86</v>
      </c>
      <c r="F341" s="8">
        <v>82</v>
      </c>
      <c r="G341" s="8">
        <v>76</v>
      </c>
      <c r="H341" s="8">
        <v>52</v>
      </c>
      <c r="I341" s="8">
        <v>67</v>
      </c>
      <c r="J341" s="8">
        <v>82</v>
      </c>
      <c r="K341" s="8">
        <v>74</v>
      </c>
      <c r="L341" s="8">
        <v>70</v>
      </c>
      <c r="M341" s="8">
        <v>76</v>
      </c>
      <c r="N341" s="8">
        <v>83</v>
      </c>
      <c r="O341" s="8">
        <v>73</v>
      </c>
      <c r="P341" s="8">
        <v>78</v>
      </c>
      <c r="Q341" s="8">
        <v>76</v>
      </c>
      <c r="R341" s="8">
        <v>72</v>
      </c>
      <c r="S341" s="8">
        <v>65</v>
      </c>
      <c r="T341" s="8">
        <v>80</v>
      </c>
      <c r="U341" s="8">
        <v>68</v>
      </c>
      <c r="V341" s="24">
        <f>AVERAGE(E341,F341,G341,H341,I341,J341,K341,L341,M341,N341,O341,P341,Q341,R341,S341,T341,U341)</f>
        <v>74.1176470588235</v>
      </c>
    </row>
    <row r="342" ht="17.4" spans="1:22">
      <c r="A342" s="5">
        <v>339</v>
      </c>
      <c r="B342" s="8" t="s">
        <v>410</v>
      </c>
      <c r="C342" s="8" t="s">
        <v>49</v>
      </c>
      <c r="D342" s="8">
        <v>2020110866</v>
      </c>
      <c r="E342" s="8">
        <v>77</v>
      </c>
      <c r="F342" s="8">
        <v>81</v>
      </c>
      <c r="G342" s="8">
        <v>84</v>
      </c>
      <c r="H342" s="8">
        <v>89</v>
      </c>
      <c r="I342" s="8">
        <v>82</v>
      </c>
      <c r="J342" s="8">
        <v>78</v>
      </c>
      <c r="K342" s="8">
        <v>85</v>
      </c>
      <c r="L342" s="8">
        <v>75</v>
      </c>
      <c r="M342" s="8">
        <v>59</v>
      </c>
      <c r="N342" s="8">
        <v>62</v>
      </c>
      <c r="O342" s="8">
        <v>79</v>
      </c>
      <c r="P342" s="8">
        <v>76</v>
      </c>
      <c r="Q342" s="8">
        <v>61</v>
      </c>
      <c r="R342" s="8">
        <v>61</v>
      </c>
      <c r="S342" s="8">
        <v>62</v>
      </c>
      <c r="T342" s="8">
        <v>71</v>
      </c>
      <c r="U342" s="8">
        <v>78</v>
      </c>
      <c r="V342" s="24">
        <f>AVERAGE(E342,F342,G342,H342,I342,J342,K342,L342,M342,N342,O342,P342,Q342,R342,S342,T342,U342)</f>
        <v>74.1176470588235</v>
      </c>
    </row>
    <row r="343" ht="17.4" spans="1:22">
      <c r="A343" s="5">
        <v>340</v>
      </c>
      <c r="B343" s="8" t="s">
        <v>411</v>
      </c>
      <c r="C343" s="8" t="s">
        <v>62</v>
      </c>
      <c r="D343" s="8">
        <v>2020110633</v>
      </c>
      <c r="E343" s="8">
        <v>72</v>
      </c>
      <c r="F343" s="8">
        <v>74</v>
      </c>
      <c r="G343" s="8">
        <v>77.7</v>
      </c>
      <c r="H343" s="8">
        <v>69</v>
      </c>
      <c r="I343" s="8">
        <v>74</v>
      </c>
      <c r="J343" s="8">
        <v>85</v>
      </c>
      <c r="K343" s="8">
        <v>84</v>
      </c>
      <c r="L343" s="8">
        <v>79</v>
      </c>
      <c r="M343" s="8">
        <v>68</v>
      </c>
      <c r="N343" s="8">
        <v>76</v>
      </c>
      <c r="O343" s="8">
        <v>83</v>
      </c>
      <c r="P343" s="8">
        <v>82</v>
      </c>
      <c r="Q343" s="8">
        <v>68</v>
      </c>
      <c r="R343" s="8">
        <v>67</v>
      </c>
      <c r="S343" s="8">
        <v>60</v>
      </c>
      <c r="T343" s="8">
        <v>66</v>
      </c>
      <c r="U343" s="8">
        <v>75</v>
      </c>
      <c r="V343" s="24">
        <v>74.1</v>
      </c>
    </row>
    <row r="344" ht="17.4" spans="1:22">
      <c r="A344" s="5">
        <v>341</v>
      </c>
      <c r="B344" s="13" t="s">
        <v>412</v>
      </c>
      <c r="C344" s="5" t="s">
        <v>60</v>
      </c>
      <c r="D344" s="13">
        <v>2020110413</v>
      </c>
      <c r="E344" s="13">
        <v>75</v>
      </c>
      <c r="F344" s="13">
        <v>75</v>
      </c>
      <c r="G344" s="13">
        <v>83.3</v>
      </c>
      <c r="H344" s="13">
        <v>44</v>
      </c>
      <c r="I344" s="13">
        <v>67</v>
      </c>
      <c r="J344" s="13">
        <v>73</v>
      </c>
      <c r="K344" s="13">
        <v>84</v>
      </c>
      <c r="L344" s="13">
        <v>82</v>
      </c>
      <c r="M344" s="13">
        <v>69</v>
      </c>
      <c r="N344" s="13">
        <v>81</v>
      </c>
      <c r="O344" s="13">
        <v>81</v>
      </c>
      <c r="P344" s="13">
        <v>82</v>
      </c>
      <c r="Q344" s="13">
        <v>70</v>
      </c>
      <c r="R344" s="13">
        <v>69</v>
      </c>
      <c r="S344" s="13">
        <v>70</v>
      </c>
      <c r="T344" s="13">
        <v>71</v>
      </c>
      <c r="U344" s="13">
        <v>82</v>
      </c>
      <c r="V344" s="25">
        <f>AVERAGE(E344:U344)</f>
        <v>74.0176470588235</v>
      </c>
    </row>
    <row r="345" ht="17.4" spans="1:22">
      <c r="A345" s="5">
        <v>342</v>
      </c>
      <c r="B345" s="5" t="s">
        <v>413</v>
      </c>
      <c r="C345" s="5" t="s">
        <v>126</v>
      </c>
      <c r="D345" s="5">
        <v>2020110302</v>
      </c>
      <c r="E345" s="5">
        <v>78</v>
      </c>
      <c r="F345" s="5">
        <v>82</v>
      </c>
      <c r="G345" s="5">
        <v>86</v>
      </c>
      <c r="H345" s="5">
        <v>71</v>
      </c>
      <c r="I345" s="5">
        <v>72</v>
      </c>
      <c r="J345" s="5">
        <v>78</v>
      </c>
      <c r="K345" s="5">
        <v>73</v>
      </c>
      <c r="L345" s="5">
        <v>69</v>
      </c>
      <c r="M345" s="5">
        <v>64</v>
      </c>
      <c r="N345" s="5">
        <v>70</v>
      </c>
      <c r="O345" s="5">
        <v>78</v>
      </c>
      <c r="P345" s="5">
        <v>78</v>
      </c>
      <c r="Q345" s="5">
        <v>76</v>
      </c>
      <c r="R345" s="5">
        <v>75</v>
      </c>
      <c r="S345" s="5">
        <v>70</v>
      </c>
      <c r="T345" s="5">
        <v>71</v>
      </c>
      <c r="U345" s="5">
        <v>67</v>
      </c>
      <c r="V345" s="24">
        <f>AVERAGE(E345,F345,G345,H345,I345,J345,K345,L345,M345,N345,O345,P345,Q345,R345,S345,T345,U345)</f>
        <v>74</v>
      </c>
    </row>
    <row r="346" ht="17.4" spans="1:22">
      <c r="A346" s="5">
        <v>343</v>
      </c>
      <c r="B346" s="5" t="s">
        <v>414</v>
      </c>
      <c r="C346" s="5" t="s">
        <v>101</v>
      </c>
      <c r="D346" s="5">
        <v>2020110344</v>
      </c>
      <c r="E346" s="5">
        <v>87</v>
      </c>
      <c r="F346" s="5">
        <v>82</v>
      </c>
      <c r="G346" s="5">
        <v>81</v>
      </c>
      <c r="H346" s="5">
        <v>79</v>
      </c>
      <c r="I346" s="5">
        <v>76</v>
      </c>
      <c r="J346" s="5">
        <v>67</v>
      </c>
      <c r="K346" s="5">
        <v>74</v>
      </c>
      <c r="L346" s="5">
        <v>67</v>
      </c>
      <c r="M346" s="5">
        <v>66</v>
      </c>
      <c r="N346" s="5">
        <v>78</v>
      </c>
      <c r="O346" s="5">
        <v>81</v>
      </c>
      <c r="P346" s="5">
        <v>76</v>
      </c>
      <c r="Q346" s="5">
        <v>70</v>
      </c>
      <c r="R346" s="5">
        <v>77</v>
      </c>
      <c r="S346" s="5">
        <v>68</v>
      </c>
      <c r="T346" s="5">
        <v>60</v>
      </c>
      <c r="U346" s="5">
        <v>69</v>
      </c>
      <c r="V346" s="5">
        <v>74</v>
      </c>
    </row>
    <row r="347" ht="17.4" spans="1:22">
      <c r="A347" s="5">
        <v>344</v>
      </c>
      <c r="B347" s="5" t="s">
        <v>415</v>
      </c>
      <c r="C347" s="5" t="s">
        <v>67</v>
      </c>
      <c r="D347" s="5">
        <v>2020110899</v>
      </c>
      <c r="E347" s="5">
        <v>72</v>
      </c>
      <c r="F347" s="5">
        <v>76</v>
      </c>
      <c r="G347" s="5">
        <v>81</v>
      </c>
      <c r="H347" s="5">
        <v>81</v>
      </c>
      <c r="I347" s="5">
        <v>79</v>
      </c>
      <c r="J347" s="5">
        <v>74</v>
      </c>
      <c r="K347" s="5">
        <v>69</v>
      </c>
      <c r="L347" s="5">
        <v>62</v>
      </c>
      <c r="M347" s="5">
        <v>63</v>
      </c>
      <c r="N347" s="5">
        <v>67</v>
      </c>
      <c r="O347" s="5">
        <v>76</v>
      </c>
      <c r="P347" s="5">
        <v>81</v>
      </c>
      <c r="Q347" s="5">
        <v>63</v>
      </c>
      <c r="R347" s="5">
        <v>81</v>
      </c>
      <c r="S347" s="5">
        <v>84</v>
      </c>
      <c r="T347" s="5">
        <v>80</v>
      </c>
      <c r="U347" s="5">
        <v>66</v>
      </c>
      <c r="V347" s="24">
        <f>AVERAGE(E347,F347,G347,H347,I347,J347,K347,L347,M347,N347,O347,P347,Q347,R347,S347,T347,U347)</f>
        <v>73.8235294117647</v>
      </c>
    </row>
    <row r="348" ht="17.4" spans="1:22">
      <c r="A348" s="5">
        <v>345</v>
      </c>
      <c r="B348" s="5" t="s">
        <v>416</v>
      </c>
      <c r="C348" s="5" t="s">
        <v>25</v>
      </c>
      <c r="D348" s="5">
        <v>2020110686</v>
      </c>
      <c r="E348" s="5">
        <v>85</v>
      </c>
      <c r="F348" s="5">
        <v>78</v>
      </c>
      <c r="G348" s="5">
        <v>85</v>
      </c>
      <c r="H348" s="5">
        <v>61</v>
      </c>
      <c r="I348" s="5">
        <v>77</v>
      </c>
      <c r="J348" s="5">
        <v>79</v>
      </c>
      <c r="K348" s="5">
        <v>76</v>
      </c>
      <c r="L348" s="5">
        <v>74</v>
      </c>
      <c r="M348" s="5">
        <v>66</v>
      </c>
      <c r="N348" s="5">
        <v>70</v>
      </c>
      <c r="O348" s="5">
        <v>83</v>
      </c>
      <c r="P348" s="5">
        <v>80</v>
      </c>
      <c r="Q348" s="5">
        <v>65</v>
      </c>
      <c r="R348" s="5">
        <v>60</v>
      </c>
      <c r="S348" s="5">
        <v>69</v>
      </c>
      <c r="T348" s="5">
        <v>70</v>
      </c>
      <c r="U348" s="5">
        <v>77</v>
      </c>
      <c r="V348" s="24">
        <v>73.8235294117647</v>
      </c>
    </row>
    <row r="349" ht="17.4" spans="1:22">
      <c r="A349" s="5">
        <v>346</v>
      </c>
      <c r="B349" s="8" t="s">
        <v>417</v>
      </c>
      <c r="C349" s="8" t="s">
        <v>62</v>
      </c>
      <c r="D349" s="8">
        <v>2020110629</v>
      </c>
      <c r="E349" s="8">
        <v>91</v>
      </c>
      <c r="F349" s="8">
        <v>77</v>
      </c>
      <c r="G349" s="8">
        <v>78.5</v>
      </c>
      <c r="H349" s="8">
        <v>74</v>
      </c>
      <c r="I349" s="8">
        <v>77</v>
      </c>
      <c r="J349" s="8">
        <v>82</v>
      </c>
      <c r="K349" s="8">
        <v>69</v>
      </c>
      <c r="L349" s="8">
        <v>62</v>
      </c>
      <c r="M349" s="8">
        <v>78</v>
      </c>
      <c r="N349" s="8">
        <v>76</v>
      </c>
      <c r="O349" s="8">
        <v>73</v>
      </c>
      <c r="P349" s="8">
        <v>67</v>
      </c>
      <c r="Q349" s="8">
        <v>79</v>
      </c>
      <c r="R349" s="8">
        <v>77</v>
      </c>
      <c r="S349" s="8">
        <v>69</v>
      </c>
      <c r="T349" s="8">
        <v>54</v>
      </c>
      <c r="U349" s="8">
        <v>69</v>
      </c>
      <c r="V349" s="24">
        <v>73.6764705882353</v>
      </c>
    </row>
    <row r="350" ht="17.4" spans="1:22">
      <c r="A350" s="5">
        <v>347</v>
      </c>
      <c r="B350" s="36" t="s">
        <v>418</v>
      </c>
      <c r="C350" s="31" t="s">
        <v>60</v>
      </c>
      <c r="D350" s="36">
        <v>2020110407</v>
      </c>
      <c r="E350" s="36">
        <v>71</v>
      </c>
      <c r="F350" s="36">
        <v>67</v>
      </c>
      <c r="G350" s="36">
        <v>75.5</v>
      </c>
      <c r="H350" s="36">
        <v>82</v>
      </c>
      <c r="I350" s="36">
        <v>82</v>
      </c>
      <c r="J350" s="36">
        <v>63</v>
      </c>
      <c r="K350" s="36">
        <v>78</v>
      </c>
      <c r="L350" s="36">
        <v>78</v>
      </c>
      <c r="M350" s="36">
        <v>70</v>
      </c>
      <c r="N350" s="36">
        <v>67</v>
      </c>
      <c r="O350" s="36">
        <v>77</v>
      </c>
      <c r="P350" s="36">
        <v>79</v>
      </c>
      <c r="Q350" s="36">
        <v>78</v>
      </c>
      <c r="R350" s="36">
        <v>60</v>
      </c>
      <c r="S350" s="36">
        <v>75</v>
      </c>
      <c r="T350" s="36">
        <v>75</v>
      </c>
      <c r="U350" s="36">
        <v>74</v>
      </c>
      <c r="V350" s="38">
        <f>AVERAGE(E350:U350)</f>
        <v>73.6176470588235</v>
      </c>
    </row>
    <row r="351" ht="17.4" spans="1:22">
      <c r="A351" s="5">
        <v>348</v>
      </c>
      <c r="B351" s="5" t="s">
        <v>419</v>
      </c>
      <c r="C351" s="5" t="s">
        <v>37</v>
      </c>
      <c r="D351" s="5" t="s">
        <v>420</v>
      </c>
      <c r="E351" s="5">
        <v>58</v>
      </c>
      <c r="F351" s="5">
        <v>80</v>
      </c>
      <c r="G351" s="5">
        <v>86</v>
      </c>
      <c r="H351" s="5">
        <v>77</v>
      </c>
      <c r="I351" s="5">
        <v>67</v>
      </c>
      <c r="J351" s="5">
        <v>84</v>
      </c>
      <c r="K351" s="5">
        <v>74</v>
      </c>
      <c r="L351" s="5">
        <v>70</v>
      </c>
      <c r="M351" s="5">
        <v>68</v>
      </c>
      <c r="N351" s="5">
        <v>80</v>
      </c>
      <c r="O351" s="5">
        <v>79</v>
      </c>
      <c r="P351" s="5">
        <v>87</v>
      </c>
      <c r="Q351" s="5">
        <v>64</v>
      </c>
      <c r="R351" s="5">
        <v>74</v>
      </c>
      <c r="S351" s="5">
        <v>74</v>
      </c>
      <c r="T351" s="5">
        <v>56</v>
      </c>
      <c r="U351" s="5">
        <v>73</v>
      </c>
      <c r="V351" s="24">
        <v>73.5882352941177</v>
      </c>
    </row>
    <row r="352" ht="17.4" spans="1:22">
      <c r="A352" s="5">
        <v>349</v>
      </c>
      <c r="B352" s="8" t="s">
        <v>421</v>
      </c>
      <c r="C352" s="8" t="s">
        <v>49</v>
      </c>
      <c r="D352" s="8">
        <v>2020110870</v>
      </c>
      <c r="E352" s="8">
        <v>80</v>
      </c>
      <c r="F352" s="8">
        <v>69</v>
      </c>
      <c r="G352" s="8">
        <v>81</v>
      </c>
      <c r="H352" s="8">
        <v>83</v>
      </c>
      <c r="I352" s="8">
        <v>84</v>
      </c>
      <c r="J352" s="8">
        <v>72</v>
      </c>
      <c r="K352" s="8">
        <v>71</v>
      </c>
      <c r="L352" s="8">
        <v>60</v>
      </c>
      <c r="M352" s="8">
        <v>65</v>
      </c>
      <c r="N352" s="8">
        <v>72</v>
      </c>
      <c r="O352" s="8">
        <v>85</v>
      </c>
      <c r="P352" s="8">
        <v>81</v>
      </c>
      <c r="Q352" s="8">
        <v>74</v>
      </c>
      <c r="R352" s="8">
        <v>68</v>
      </c>
      <c r="S352" s="8">
        <v>64</v>
      </c>
      <c r="T352" s="8">
        <v>71</v>
      </c>
      <c r="U352" s="8">
        <v>71</v>
      </c>
      <c r="V352" s="24">
        <f>AVERAGE(E352,F352,G352,H352,I352,J352,K352,L352,M352,N352,O352,P352,Q352,R352,S352,T352,U352)</f>
        <v>73.5882352941177</v>
      </c>
    </row>
    <row r="353" ht="17.4" spans="1:22">
      <c r="A353" s="5">
        <v>350</v>
      </c>
      <c r="B353" s="5" t="s">
        <v>422</v>
      </c>
      <c r="C353" s="5" t="s">
        <v>29</v>
      </c>
      <c r="D353" s="5">
        <v>2020110662</v>
      </c>
      <c r="E353" s="5">
        <v>78</v>
      </c>
      <c r="F353" s="5">
        <v>68</v>
      </c>
      <c r="G353" s="5">
        <v>82</v>
      </c>
      <c r="H353" s="5">
        <v>75</v>
      </c>
      <c r="I353" s="5">
        <v>73</v>
      </c>
      <c r="J353" s="5">
        <v>83</v>
      </c>
      <c r="K353" s="5">
        <v>74</v>
      </c>
      <c r="L353" s="5">
        <v>76</v>
      </c>
      <c r="M353" s="5">
        <v>72</v>
      </c>
      <c r="N353" s="5">
        <v>79</v>
      </c>
      <c r="O353" s="5">
        <v>74</v>
      </c>
      <c r="P353" s="5">
        <v>77</v>
      </c>
      <c r="Q353" s="5">
        <v>66</v>
      </c>
      <c r="R353" s="5">
        <v>60</v>
      </c>
      <c r="S353" s="5">
        <v>71</v>
      </c>
      <c r="T353" s="5">
        <v>68</v>
      </c>
      <c r="U353" s="5">
        <v>74</v>
      </c>
      <c r="V353" s="24">
        <v>73.5294117647059</v>
      </c>
    </row>
    <row r="354" ht="17.4" spans="1:22">
      <c r="A354" s="5">
        <v>351</v>
      </c>
      <c r="B354" s="8" t="s">
        <v>423</v>
      </c>
      <c r="C354" s="8" t="s">
        <v>58</v>
      </c>
      <c r="D354" s="8">
        <v>2020110554</v>
      </c>
      <c r="E354" s="8">
        <v>72</v>
      </c>
      <c r="F354" s="8">
        <v>71</v>
      </c>
      <c r="G354" s="8">
        <v>80</v>
      </c>
      <c r="H354" s="8">
        <v>48</v>
      </c>
      <c r="I354" s="8">
        <v>50</v>
      </c>
      <c r="J354" s="8">
        <v>85</v>
      </c>
      <c r="K354" s="8">
        <v>85</v>
      </c>
      <c r="L354" s="8">
        <v>85</v>
      </c>
      <c r="M354" s="8">
        <v>67</v>
      </c>
      <c r="N354" s="8">
        <v>86</v>
      </c>
      <c r="O354" s="8">
        <v>78</v>
      </c>
      <c r="P354" s="8">
        <v>84</v>
      </c>
      <c r="Q354" s="8">
        <v>57</v>
      </c>
      <c r="R354" s="8">
        <v>60</v>
      </c>
      <c r="S354" s="8">
        <v>86</v>
      </c>
      <c r="T354" s="8">
        <v>73</v>
      </c>
      <c r="U354" s="8">
        <v>83</v>
      </c>
      <c r="V354" s="24">
        <f>AVERAGE(E354,F354,G354,H354,I354,J354,K354,L354,M354,N354,O354,P354,Q354,R354,S354,T354,U354)</f>
        <v>73.5294117647059</v>
      </c>
    </row>
    <row r="355" ht="17.4" spans="1:22">
      <c r="A355" s="5">
        <v>352</v>
      </c>
      <c r="B355" s="5" t="s">
        <v>424</v>
      </c>
      <c r="C355" s="5" t="s">
        <v>47</v>
      </c>
      <c r="D355" s="5">
        <v>2020110818</v>
      </c>
      <c r="E355" s="5">
        <v>76</v>
      </c>
      <c r="F355" s="5">
        <v>70</v>
      </c>
      <c r="G355" s="5">
        <v>80</v>
      </c>
      <c r="H355" s="5">
        <v>91</v>
      </c>
      <c r="I355" s="5">
        <v>85</v>
      </c>
      <c r="J355" s="5">
        <v>75</v>
      </c>
      <c r="K355" s="5">
        <v>82</v>
      </c>
      <c r="L355" s="5">
        <v>82</v>
      </c>
      <c r="M355" s="5">
        <v>55</v>
      </c>
      <c r="N355" s="5">
        <v>66</v>
      </c>
      <c r="O355" s="5">
        <v>79</v>
      </c>
      <c r="P355" s="5">
        <v>77</v>
      </c>
      <c r="Q355" s="5">
        <v>77</v>
      </c>
      <c r="R355" s="5">
        <v>63</v>
      </c>
      <c r="S355" s="5">
        <v>60</v>
      </c>
      <c r="T355" s="5">
        <v>55</v>
      </c>
      <c r="U355" s="5">
        <v>77</v>
      </c>
      <c r="V355" s="24">
        <f>AVERAGE(E355,F355,G355,H355,I355,J355,K355,L355,M355,N355,O355,P355,Q355,R355,S355,T355,U355)</f>
        <v>73.5294117647059</v>
      </c>
    </row>
    <row r="356" ht="17.4" spans="1:22">
      <c r="A356" s="5">
        <v>353</v>
      </c>
      <c r="B356" s="13" t="s">
        <v>425</v>
      </c>
      <c r="C356" s="5" t="s">
        <v>60</v>
      </c>
      <c r="D356" s="13">
        <v>2020110410</v>
      </c>
      <c r="E356" s="13">
        <v>74</v>
      </c>
      <c r="F356" s="13">
        <v>77</v>
      </c>
      <c r="G356" s="13">
        <v>84.2</v>
      </c>
      <c r="H356" s="13">
        <v>88</v>
      </c>
      <c r="I356" s="13">
        <v>77</v>
      </c>
      <c r="J356" s="13">
        <v>60</v>
      </c>
      <c r="K356" s="13">
        <v>66</v>
      </c>
      <c r="L356" s="13">
        <v>54</v>
      </c>
      <c r="M356" s="13">
        <v>75</v>
      </c>
      <c r="N356" s="13">
        <v>83</v>
      </c>
      <c r="O356" s="13">
        <v>81</v>
      </c>
      <c r="P356" s="13">
        <v>81</v>
      </c>
      <c r="Q356" s="13">
        <v>68</v>
      </c>
      <c r="R356" s="13">
        <v>68</v>
      </c>
      <c r="S356" s="13">
        <v>84</v>
      </c>
      <c r="T356" s="13">
        <v>60</v>
      </c>
      <c r="U356" s="13">
        <v>66</v>
      </c>
      <c r="V356" s="25">
        <f>AVERAGE(E356:U356)</f>
        <v>73.3058823529412</v>
      </c>
    </row>
    <row r="357" ht="17.4" spans="1:22">
      <c r="A357" s="5">
        <v>354</v>
      </c>
      <c r="B357" s="5" t="s">
        <v>426</v>
      </c>
      <c r="C357" s="5" t="s">
        <v>101</v>
      </c>
      <c r="D357" s="5">
        <v>2020110358</v>
      </c>
      <c r="E357" s="5">
        <v>77</v>
      </c>
      <c r="F357" s="5">
        <v>80</v>
      </c>
      <c r="G357" s="5">
        <v>74</v>
      </c>
      <c r="H357" s="5">
        <v>60</v>
      </c>
      <c r="I357" s="5">
        <v>67</v>
      </c>
      <c r="J357" s="5">
        <v>69</v>
      </c>
      <c r="K357" s="5">
        <v>72</v>
      </c>
      <c r="L357" s="5">
        <v>67</v>
      </c>
      <c r="M357" s="5">
        <v>71</v>
      </c>
      <c r="N357" s="5">
        <v>80</v>
      </c>
      <c r="O357" s="5">
        <v>79</v>
      </c>
      <c r="P357" s="5">
        <v>75</v>
      </c>
      <c r="Q357" s="5">
        <v>76</v>
      </c>
      <c r="R357" s="5">
        <v>76</v>
      </c>
      <c r="S357" s="5">
        <v>73</v>
      </c>
      <c r="T357" s="5">
        <v>79</v>
      </c>
      <c r="U357" s="5">
        <v>71</v>
      </c>
      <c r="V357" s="5">
        <v>73.294</v>
      </c>
    </row>
    <row r="358" ht="17.4" spans="1:22">
      <c r="A358" s="5">
        <v>355</v>
      </c>
      <c r="B358" s="5" t="s">
        <v>427</v>
      </c>
      <c r="C358" s="5" t="s">
        <v>51</v>
      </c>
      <c r="D358" s="5">
        <v>2020110362</v>
      </c>
      <c r="E358" s="5">
        <v>82</v>
      </c>
      <c r="F358" s="5">
        <v>79</v>
      </c>
      <c r="G358" s="5">
        <v>78.4</v>
      </c>
      <c r="H358" s="5">
        <v>60</v>
      </c>
      <c r="I358" s="5">
        <v>67</v>
      </c>
      <c r="J358" s="5">
        <v>77</v>
      </c>
      <c r="K358" s="5">
        <v>73</v>
      </c>
      <c r="L358" s="5">
        <v>70</v>
      </c>
      <c r="M358" s="5">
        <v>70</v>
      </c>
      <c r="N358" s="5">
        <v>72</v>
      </c>
      <c r="O358" s="5">
        <v>81</v>
      </c>
      <c r="P358" s="5">
        <v>76</v>
      </c>
      <c r="Q358" s="5">
        <v>80</v>
      </c>
      <c r="R358" s="5">
        <v>78</v>
      </c>
      <c r="S358" s="5">
        <v>75</v>
      </c>
      <c r="T358" s="5">
        <v>61</v>
      </c>
      <c r="U358" s="5">
        <v>66</v>
      </c>
      <c r="V358" s="5">
        <v>73.259</v>
      </c>
    </row>
    <row r="359" ht="17.4" spans="1:22">
      <c r="A359" s="5">
        <v>356</v>
      </c>
      <c r="B359" s="5" t="s">
        <v>428</v>
      </c>
      <c r="C359" s="5" t="s">
        <v>25</v>
      </c>
      <c r="D359" s="5">
        <v>2020110687</v>
      </c>
      <c r="E359" s="5">
        <v>77</v>
      </c>
      <c r="F359" s="5">
        <v>80</v>
      </c>
      <c r="G359" s="5">
        <v>82</v>
      </c>
      <c r="H359" s="5">
        <v>51</v>
      </c>
      <c r="I359" s="5">
        <v>81</v>
      </c>
      <c r="J359" s="5">
        <v>77</v>
      </c>
      <c r="K359" s="5">
        <v>76</v>
      </c>
      <c r="L359" s="5">
        <v>73</v>
      </c>
      <c r="M359" s="5">
        <v>64</v>
      </c>
      <c r="N359" s="5">
        <v>71</v>
      </c>
      <c r="O359" s="5">
        <v>87</v>
      </c>
      <c r="P359" s="5">
        <v>84</v>
      </c>
      <c r="Q359" s="5">
        <v>79</v>
      </c>
      <c r="R359" s="5">
        <v>57</v>
      </c>
      <c r="S359" s="5">
        <v>62</v>
      </c>
      <c r="T359" s="5">
        <v>67</v>
      </c>
      <c r="U359" s="5">
        <v>76</v>
      </c>
      <c r="V359" s="24">
        <v>73.1764705882353</v>
      </c>
    </row>
    <row r="360" ht="17.4" spans="1:22">
      <c r="A360" s="5">
        <v>357</v>
      </c>
      <c r="B360" s="5" t="s">
        <v>429</v>
      </c>
      <c r="C360" s="5" t="s">
        <v>25</v>
      </c>
      <c r="D360" s="5">
        <v>2020110688</v>
      </c>
      <c r="E360" s="5">
        <v>60</v>
      </c>
      <c r="F360" s="5">
        <v>69</v>
      </c>
      <c r="G360" s="5">
        <v>79</v>
      </c>
      <c r="H360" s="5">
        <v>69</v>
      </c>
      <c r="I360" s="5">
        <v>75</v>
      </c>
      <c r="J360" s="5">
        <v>71</v>
      </c>
      <c r="K360" s="5">
        <v>77</v>
      </c>
      <c r="L360" s="5">
        <v>78</v>
      </c>
      <c r="M360" s="5">
        <v>71</v>
      </c>
      <c r="N360" s="5">
        <v>77</v>
      </c>
      <c r="O360" s="5">
        <v>86</v>
      </c>
      <c r="P360" s="5">
        <v>79</v>
      </c>
      <c r="Q360" s="5">
        <v>65</v>
      </c>
      <c r="R360" s="5">
        <v>54</v>
      </c>
      <c r="S360" s="5">
        <v>73</v>
      </c>
      <c r="T360" s="5">
        <v>83</v>
      </c>
      <c r="U360" s="5">
        <v>78</v>
      </c>
      <c r="V360" s="24">
        <v>73.1764705882353</v>
      </c>
    </row>
    <row r="361" ht="17.4" spans="1:22">
      <c r="A361" s="5">
        <v>358</v>
      </c>
      <c r="B361" s="5" t="s">
        <v>430</v>
      </c>
      <c r="C361" s="5" t="s">
        <v>73</v>
      </c>
      <c r="D361" s="5">
        <v>2020110764</v>
      </c>
      <c r="E361" s="5">
        <v>75</v>
      </c>
      <c r="F361" s="5">
        <v>76</v>
      </c>
      <c r="G361" s="5">
        <v>71</v>
      </c>
      <c r="H361" s="5">
        <v>60</v>
      </c>
      <c r="I361" s="5">
        <v>66</v>
      </c>
      <c r="J361" s="5">
        <v>74</v>
      </c>
      <c r="K361" s="5">
        <v>77</v>
      </c>
      <c r="L361" s="5">
        <v>71</v>
      </c>
      <c r="M361" s="5">
        <v>60</v>
      </c>
      <c r="N361" s="5">
        <v>87</v>
      </c>
      <c r="O361" s="5">
        <v>80</v>
      </c>
      <c r="P361" s="5">
        <v>82</v>
      </c>
      <c r="Q361" s="5">
        <v>69</v>
      </c>
      <c r="R361" s="5">
        <v>71</v>
      </c>
      <c r="S361" s="5">
        <v>75</v>
      </c>
      <c r="T361" s="5">
        <v>75</v>
      </c>
      <c r="U361" s="5">
        <v>75</v>
      </c>
      <c r="V361" s="24">
        <v>73.1764705882353</v>
      </c>
    </row>
    <row r="362" ht="17.4" spans="1:22">
      <c r="A362" s="5">
        <v>359</v>
      </c>
      <c r="B362" s="35" t="s">
        <v>431</v>
      </c>
      <c r="C362" s="5" t="s">
        <v>51</v>
      </c>
      <c r="D362" s="5">
        <v>2020110363</v>
      </c>
      <c r="E362" s="5">
        <v>81</v>
      </c>
      <c r="F362" s="5">
        <v>80</v>
      </c>
      <c r="G362" s="5">
        <v>77.36</v>
      </c>
      <c r="H362" s="5">
        <v>76</v>
      </c>
      <c r="I362" s="5">
        <v>73</v>
      </c>
      <c r="J362" s="5">
        <v>64</v>
      </c>
      <c r="K362" s="5">
        <v>79</v>
      </c>
      <c r="L362" s="5">
        <v>73</v>
      </c>
      <c r="M362" s="5">
        <v>61</v>
      </c>
      <c r="N362" s="5">
        <v>77</v>
      </c>
      <c r="O362" s="5">
        <v>70</v>
      </c>
      <c r="P362" s="5">
        <v>78</v>
      </c>
      <c r="Q362" s="5">
        <v>67</v>
      </c>
      <c r="R362" s="5">
        <v>78</v>
      </c>
      <c r="S362" s="5">
        <v>69</v>
      </c>
      <c r="T362" s="5">
        <v>70</v>
      </c>
      <c r="U362" s="5">
        <v>70</v>
      </c>
      <c r="V362" s="5">
        <v>73.139</v>
      </c>
    </row>
    <row r="363" ht="17.4" spans="1:22">
      <c r="A363" s="5">
        <v>360</v>
      </c>
      <c r="B363" s="8" t="s">
        <v>432</v>
      </c>
      <c r="C363" s="8" t="s">
        <v>31</v>
      </c>
      <c r="D363" s="8">
        <v>2020110523</v>
      </c>
      <c r="E363" s="8">
        <v>70</v>
      </c>
      <c r="F363" s="8">
        <v>80</v>
      </c>
      <c r="G363" s="8">
        <v>76</v>
      </c>
      <c r="H363" s="8">
        <v>69</v>
      </c>
      <c r="I363" s="8">
        <v>63</v>
      </c>
      <c r="J363" s="8">
        <v>69</v>
      </c>
      <c r="K363" s="8">
        <v>74</v>
      </c>
      <c r="L363" s="8">
        <v>75</v>
      </c>
      <c r="M363" s="8">
        <v>65</v>
      </c>
      <c r="N363" s="8">
        <v>80</v>
      </c>
      <c r="O363" s="8">
        <v>78</v>
      </c>
      <c r="P363" s="8">
        <v>77</v>
      </c>
      <c r="Q363" s="8">
        <v>69</v>
      </c>
      <c r="R363" s="8">
        <v>66</v>
      </c>
      <c r="S363" s="8">
        <v>73</v>
      </c>
      <c r="T363" s="8">
        <v>78</v>
      </c>
      <c r="U363" s="8">
        <v>78</v>
      </c>
      <c r="V363" s="24">
        <f>AVERAGE(E363,F363,G363,H363,I363,J363,K363,L363,M363,N363,O363,P363,Q363,R363,S363,T363,U363)</f>
        <v>72.9411764705882</v>
      </c>
    </row>
    <row r="364" ht="17.4" spans="1:22">
      <c r="A364" s="5">
        <v>361</v>
      </c>
      <c r="B364" s="13" t="s">
        <v>433</v>
      </c>
      <c r="C364" s="5" t="s">
        <v>44</v>
      </c>
      <c r="D364" s="14" t="s">
        <v>434</v>
      </c>
      <c r="E364" s="13">
        <v>73</v>
      </c>
      <c r="F364" s="13">
        <v>79</v>
      </c>
      <c r="G364" s="13">
        <v>64</v>
      </c>
      <c r="H364" s="13">
        <v>85</v>
      </c>
      <c r="I364" s="13">
        <v>78</v>
      </c>
      <c r="J364" s="13">
        <v>65</v>
      </c>
      <c r="K364" s="13">
        <v>72</v>
      </c>
      <c r="L364" s="13">
        <v>60</v>
      </c>
      <c r="M364" s="13">
        <v>74</v>
      </c>
      <c r="N364" s="13">
        <v>73</v>
      </c>
      <c r="O364" s="13">
        <v>81</v>
      </c>
      <c r="P364" s="13">
        <v>81</v>
      </c>
      <c r="Q364" s="13">
        <v>78</v>
      </c>
      <c r="R364" s="13">
        <v>65</v>
      </c>
      <c r="S364" s="13">
        <v>66</v>
      </c>
      <c r="T364" s="13">
        <v>71</v>
      </c>
      <c r="U364" s="13">
        <v>74</v>
      </c>
      <c r="V364" s="24">
        <v>72.8823529411765</v>
      </c>
    </row>
    <row r="365" ht="17.4" spans="1:22">
      <c r="A365" s="5">
        <v>362</v>
      </c>
      <c r="B365" s="37" t="s">
        <v>435</v>
      </c>
      <c r="C365" s="21" t="s">
        <v>33</v>
      </c>
      <c r="D365" s="37">
        <v>2020110476</v>
      </c>
      <c r="E365" s="37">
        <v>80</v>
      </c>
      <c r="F365" s="37">
        <v>82</v>
      </c>
      <c r="G365" s="37">
        <v>68</v>
      </c>
      <c r="H365" s="37">
        <v>56</v>
      </c>
      <c r="I365" s="37">
        <v>69</v>
      </c>
      <c r="J365" s="37">
        <v>73</v>
      </c>
      <c r="K365" s="37">
        <v>76</v>
      </c>
      <c r="L365" s="37">
        <v>70</v>
      </c>
      <c r="M365" s="37">
        <v>67</v>
      </c>
      <c r="N365" s="37">
        <v>81</v>
      </c>
      <c r="O365" s="37">
        <v>69</v>
      </c>
      <c r="P365" s="37">
        <v>83</v>
      </c>
      <c r="Q365" s="37">
        <v>74</v>
      </c>
      <c r="R365" s="37">
        <v>71</v>
      </c>
      <c r="S365" s="37">
        <v>69</v>
      </c>
      <c r="T365" s="37">
        <v>83</v>
      </c>
      <c r="U365" s="37">
        <v>68</v>
      </c>
      <c r="V365" s="24">
        <f>AVERAGE(E365,F365,G365,H365,I365,J365,K365,L365,M365,N365,O365,P365,Q365,R365,S365,T365,U365)</f>
        <v>72.8823529411765</v>
      </c>
    </row>
    <row r="366" ht="17.4" spans="1:22">
      <c r="A366" s="5">
        <v>363</v>
      </c>
      <c r="B366" s="8" t="s">
        <v>436</v>
      </c>
      <c r="C366" s="8" t="s">
        <v>31</v>
      </c>
      <c r="D366" s="8">
        <v>2020110524</v>
      </c>
      <c r="E366" s="8">
        <v>84</v>
      </c>
      <c r="F366" s="8">
        <v>80</v>
      </c>
      <c r="G366" s="8">
        <v>78</v>
      </c>
      <c r="H366" s="8">
        <v>74</v>
      </c>
      <c r="I366" s="8">
        <v>76</v>
      </c>
      <c r="J366" s="8">
        <v>71</v>
      </c>
      <c r="K366" s="8">
        <v>75</v>
      </c>
      <c r="L366" s="8">
        <v>71</v>
      </c>
      <c r="M366" s="8">
        <v>73</v>
      </c>
      <c r="N366" s="8">
        <v>73</v>
      </c>
      <c r="O366" s="8">
        <v>76</v>
      </c>
      <c r="P366" s="8">
        <v>73</v>
      </c>
      <c r="Q366" s="8">
        <v>74</v>
      </c>
      <c r="R366" s="8">
        <v>62</v>
      </c>
      <c r="S366" s="8">
        <v>66</v>
      </c>
      <c r="T366" s="8">
        <v>71</v>
      </c>
      <c r="U366" s="8">
        <v>62</v>
      </c>
      <c r="V366" s="24">
        <f>AVERAGE(E366,F366,G366,H366,I366,J366,K366,L366,M366,N366,O366,P366,Q366,R366,S366,T366,U366)</f>
        <v>72.8823529411765</v>
      </c>
    </row>
    <row r="367" ht="17.4" spans="1:22">
      <c r="A367" s="5">
        <v>364</v>
      </c>
      <c r="B367" s="5" t="s">
        <v>437</v>
      </c>
      <c r="C367" s="5" t="s">
        <v>67</v>
      </c>
      <c r="D367" s="5">
        <v>2020110893</v>
      </c>
      <c r="E367" s="5">
        <v>71</v>
      </c>
      <c r="F367" s="5">
        <v>75</v>
      </c>
      <c r="G367" s="5">
        <v>72</v>
      </c>
      <c r="H367" s="5">
        <v>70</v>
      </c>
      <c r="I367" s="5">
        <v>68</v>
      </c>
      <c r="J367" s="5">
        <v>80</v>
      </c>
      <c r="K367" s="5">
        <v>75</v>
      </c>
      <c r="L367" s="5">
        <v>79</v>
      </c>
      <c r="M367" s="5">
        <v>81</v>
      </c>
      <c r="N367" s="5">
        <v>73</v>
      </c>
      <c r="O367" s="5">
        <v>83</v>
      </c>
      <c r="P367" s="5">
        <v>81</v>
      </c>
      <c r="Q367" s="5">
        <v>69</v>
      </c>
      <c r="R367" s="5">
        <v>61</v>
      </c>
      <c r="S367" s="5">
        <v>64</v>
      </c>
      <c r="T367" s="5">
        <v>60</v>
      </c>
      <c r="U367" s="5">
        <v>77</v>
      </c>
      <c r="V367" s="24">
        <f>AVERAGE(E367,F367,G367,H367,I367,J367,K367,L367,M367,N367,O367,P367,Q367,R367,S367,T367,U367)</f>
        <v>72.8823529411765</v>
      </c>
    </row>
    <row r="368" ht="17.4" spans="1:22">
      <c r="A368" s="5">
        <v>365</v>
      </c>
      <c r="B368" s="5" t="s">
        <v>438</v>
      </c>
      <c r="C368" s="5" t="s">
        <v>101</v>
      </c>
      <c r="D368" s="5">
        <v>2020110333</v>
      </c>
      <c r="E368" s="5">
        <v>85</v>
      </c>
      <c r="F368" s="5">
        <v>86</v>
      </c>
      <c r="G368" s="5">
        <v>78</v>
      </c>
      <c r="H368" s="5">
        <v>52</v>
      </c>
      <c r="I368" s="5">
        <v>60</v>
      </c>
      <c r="J368" s="5">
        <v>73</v>
      </c>
      <c r="K368" s="5">
        <v>70</v>
      </c>
      <c r="L368" s="5">
        <v>74</v>
      </c>
      <c r="M368" s="5">
        <v>63</v>
      </c>
      <c r="N368" s="5">
        <v>81</v>
      </c>
      <c r="O368" s="5">
        <v>77</v>
      </c>
      <c r="P368" s="5">
        <v>73</v>
      </c>
      <c r="Q368" s="5">
        <v>81</v>
      </c>
      <c r="R368" s="5">
        <v>69</v>
      </c>
      <c r="S368" s="5">
        <v>69</v>
      </c>
      <c r="T368" s="5">
        <v>69</v>
      </c>
      <c r="U368" s="5">
        <v>78</v>
      </c>
      <c r="V368" s="5">
        <v>72.824</v>
      </c>
    </row>
    <row r="369" ht="17.4" spans="1:22">
      <c r="A369" s="5">
        <v>366</v>
      </c>
      <c r="B369" s="32" t="s">
        <v>439</v>
      </c>
      <c r="C369" s="5" t="s">
        <v>60</v>
      </c>
      <c r="D369" s="13">
        <v>2020110402</v>
      </c>
      <c r="E369" s="13">
        <v>81</v>
      </c>
      <c r="F369" s="13">
        <v>77</v>
      </c>
      <c r="G369" s="13">
        <v>83.7</v>
      </c>
      <c r="H369" s="13">
        <v>84</v>
      </c>
      <c r="I369" s="13">
        <v>80</v>
      </c>
      <c r="J369" s="13">
        <v>63</v>
      </c>
      <c r="K369" s="13">
        <v>77</v>
      </c>
      <c r="L369" s="13">
        <v>71</v>
      </c>
      <c r="M369" s="13">
        <v>67</v>
      </c>
      <c r="N369" s="13">
        <v>69</v>
      </c>
      <c r="O369" s="13">
        <v>69</v>
      </c>
      <c r="P369" s="13">
        <v>71</v>
      </c>
      <c r="Q369" s="13">
        <v>63</v>
      </c>
      <c r="R369" s="13">
        <v>67</v>
      </c>
      <c r="S369" s="13">
        <v>68</v>
      </c>
      <c r="T369" s="13">
        <v>71</v>
      </c>
      <c r="U369" s="13">
        <v>75</v>
      </c>
      <c r="V369" s="25">
        <f>AVERAGE(E369:U369)</f>
        <v>72.7470588235294</v>
      </c>
    </row>
    <row r="370" ht="17.4" spans="1:22">
      <c r="A370" s="5">
        <v>367</v>
      </c>
      <c r="B370" s="9" t="s">
        <v>440</v>
      </c>
      <c r="C370" s="10" t="s">
        <v>33</v>
      </c>
      <c r="D370" s="10">
        <v>2020110460</v>
      </c>
      <c r="E370" s="10">
        <v>84</v>
      </c>
      <c r="F370" s="10">
        <v>64</v>
      </c>
      <c r="G370" s="10">
        <v>69</v>
      </c>
      <c r="H370" s="10">
        <v>87</v>
      </c>
      <c r="I370" s="10">
        <v>79</v>
      </c>
      <c r="J370" s="10">
        <v>76</v>
      </c>
      <c r="K370" s="10">
        <v>81</v>
      </c>
      <c r="L370" s="10">
        <v>74</v>
      </c>
      <c r="M370" s="10">
        <v>74</v>
      </c>
      <c r="N370" s="10">
        <v>67</v>
      </c>
      <c r="O370" s="10">
        <v>70</v>
      </c>
      <c r="P370" s="10">
        <v>78</v>
      </c>
      <c r="Q370" s="10">
        <v>66</v>
      </c>
      <c r="R370" s="10">
        <v>77</v>
      </c>
      <c r="S370" s="10">
        <v>60</v>
      </c>
      <c r="T370" s="10">
        <v>55</v>
      </c>
      <c r="U370" s="10">
        <v>74</v>
      </c>
      <c r="V370" s="24">
        <f t="shared" ref="V370:V380" si="4">AVERAGE(E370,F370,G370,H370,I370,J370,K370,L370,M370,N370,O370,P370,Q370,R370,S370,T370,U370)</f>
        <v>72.6470588235294</v>
      </c>
    </row>
    <row r="371" ht="17.4" spans="1:22">
      <c r="A371" s="5">
        <v>368</v>
      </c>
      <c r="B371" s="5" t="s">
        <v>441</v>
      </c>
      <c r="C371" s="5" t="s">
        <v>64</v>
      </c>
      <c r="D371" s="5">
        <v>2020110924</v>
      </c>
      <c r="E371" s="5">
        <v>85</v>
      </c>
      <c r="F371" s="5">
        <v>76</v>
      </c>
      <c r="G371" s="5">
        <v>77</v>
      </c>
      <c r="H371" s="5">
        <v>78</v>
      </c>
      <c r="I371" s="5">
        <v>75</v>
      </c>
      <c r="J371" s="5">
        <v>77</v>
      </c>
      <c r="K371" s="5">
        <v>71</v>
      </c>
      <c r="L371" s="5">
        <v>70</v>
      </c>
      <c r="M371" s="5">
        <v>69</v>
      </c>
      <c r="N371" s="5">
        <v>77</v>
      </c>
      <c r="O371" s="5">
        <v>77</v>
      </c>
      <c r="P371" s="5">
        <v>73</v>
      </c>
      <c r="Q371" s="5">
        <v>60</v>
      </c>
      <c r="R371" s="5">
        <v>65</v>
      </c>
      <c r="S371" s="5">
        <v>63</v>
      </c>
      <c r="T371" s="5">
        <v>66</v>
      </c>
      <c r="U371" s="5">
        <v>76</v>
      </c>
      <c r="V371" s="24">
        <f t="shared" si="4"/>
        <v>72.6470588235294</v>
      </c>
    </row>
    <row r="372" ht="17.4" spans="1:22">
      <c r="A372" s="5">
        <v>369</v>
      </c>
      <c r="B372" s="5" t="s">
        <v>442</v>
      </c>
      <c r="C372" s="5" t="s">
        <v>47</v>
      </c>
      <c r="D372" s="5">
        <v>2020110819</v>
      </c>
      <c r="E372" s="5">
        <v>76</v>
      </c>
      <c r="F372" s="5">
        <v>82</v>
      </c>
      <c r="G372" s="5">
        <v>81</v>
      </c>
      <c r="H372" s="5">
        <v>53</v>
      </c>
      <c r="I372" s="5">
        <v>75</v>
      </c>
      <c r="J372" s="5">
        <v>79</v>
      </c>
      <c r="K372" s="5">
        <v>75</v>
      </c>
      <c r="L372" s="5">
        <v>81</v>
      </c>
      <c r="M372" s="5">
        <v>55</v>
      </c>
      <c r="N372" s="5">
        <v>79</v>
      </c>
      <c r="O372" s="5">
        <v>75</v>
      </c>
      <c r="P372" s="5">
        <v>78</v>
      </c>
      <c r="Q372" s="5">
        <v>69</v>
      </c>
      <c r="R372" s="5">
        <v>60</v>
      </c>
      <c r="S372" s="5">
        <v>68</v>
      </c>
      <c r="T372" s="5">
        <v>69</v>
      </c>
      <c r="U372" s="5">
        <v>79</v>
      </c>
      <c r="V372" s="24">
        <f t="shared" si="4"/>
        <v>72.5882352941177</v>
      </c>
    </row>
    <row r="373" ht="17.4" spans="1:22">
      <c r="A373" s="5">
        <v>370</v>
      </c>
      <c r="B373" s="5" t="s">
        <v>443</v>
      </c>
      <c r="C373" s="8" t="s">
        <v>27</v>
      </c>
      <c r="D373" s="8">
        <v>2020110852</v>
      </c>
      <c r="E373" s="8">
        <v>83</v>
      </c>
      <c r="F373" s="8">
        <v>71</v>
      </c>
      <c r="G373" s="8">
        <v>74</v>
      </c>
      <c r="H373" s="8">
        <v>81</v>
      </c>
      <c r="I373" s="8">
        <v>83</v>
      </c>
      <c r="J373" s="8">
        <v>72</v>
      </c>
      <c r="K373" s="8">
        <v>76</v>
      </c>
      <c r="L373" s="8">
        <v>68</v>
      </c>
      <c r="M373" s="8">
        <v>68</v>
      </c>
      <c r="N373" s="8">
        <v>65</v>
      </c>
      <c r="O373" s="8">
        <v>78</v>
      </c>
      <c r="P373" s="8">
        <v>80</v>
      </c>
      <c r="Q373" s="8">
        <v>68</v>
      </c>
      <c r="R373" s="8">
        <v>60</v>
      </c>
      <c r="S373" s="8">
        <v>64</v>
      </c>
      <c r="T373" s="8">
        <v>67</v>
      </c>
      <c r="U373" s="8">
        <v>76</v>
      </c>
      <c r="V373" s="24">
        <f t="shared" si="4"/>
        <v>72.5882352941177</v>
      </c>
    </row>
    <row r="374" ht="17.4" spans="1:22">
      <c r="A374" s="5">
        <v>371</v>
      </c>
      <c r="B374" s="5" t="s">
        <v>444</v>
      </c>
      <c r="C374" s="5" t="s">
        <v>126</v>
      </c>
      <c r="D374" s="5">
        <v>2020110313</v>
      </c>
      <c r="E374" s="5">
        <v>74</v>
      </c>
      <c r="F374" s="5">
        <v>86</v>
      </c>
      <c r="G374" s="5">
        <v>81</v>
      </c>
      <c r="H374" s="5">
        <v>60</v>
      </c>
      <c r="I374" s="5">
        <v>60</v>
      </c>
      <c r="J374" s="5">
        <v>69</v>
      </c>
      <c r="K374" s="5">
        <v>70</v>
      </c>
      <c r="L374" s="5">
        <v>68</v>
      </c>
      <c r="M374" s="5">
        <v>75</v>
      </c>
      <c r="N374" s="5">
        <v>87</v>
      </c>
      <c r="O374" s="5">
        <v>79</v>
      </c>
      <c r="P374" s="5">
        <v>81</v>
      </c>
      <c r="Q374" s="5">
        <v>77</v>
      </c>
      <c r="R374" s="5">
        <v>69</v>
      </c>
      <c r="S374" s="5">
        <v>67</v>
      </c>
      <c r="T374" s="5">
        <v>68</v>
      </c>
      <c r="U374" s="5">
        <v>62</v>
      </c>
      <c r="V374" s="24">
        <f t="shared" si="4"/>
        <v>72.5294117647059</v>
      </c>
    </row>
    <row r="375" ht="17.4" spans="1:22">
      <c r="A375" s="5">
        <v>372</v>
      </c>
      <c r="B375" s="5" t="s">
        <v>445</v>
      </c>
      <c r="C375" s="5" t="s">
        <v>42</v>
      </c>
      <c r="D375" s="5">
        <v>2020110497</v>
      </c>
      <c r="E375" s="5">
        <v>71</v>
      </c>
      <c r="F375" s="5">
        <v>66</v>
      </c>
      <c r="G375" s="5">
        <v>82</v>
      </c>
      <c r="H375" s="5">
        <v>71</v>
      </c>
      <c r="I375" s="5">
        <v>69</v>
      </c>
      <c r="J375" s="5">
        <v>78</v>
      </c>
      <c r="K375" s="5">
        <v>78</v>
      </c>
      <c r="L375" s="5">
        <v>68</v>
      </c>
      <c r="M375" s="5">
        <v>81</v>
      </c>
      <c r="N375" s="5">
        <v>76</v>
      </c>
      <c r="O375" s="5">
        <v>79</v>
      </c>
      <c r="P375" s="5">
        <v>82</v>
      </c>
      <c r="Q375" s="5">
        <v>61</v>
      </c>
      <c r="R375" s="5">
        <v>66</v>
      </c>
      <c r="S375" s="5">
        <v>66</v>
      </c>
      <c r="T375" s="5">
        <v>68</v>
      </c>
      <c r="U375" s="5">
        <v>68</v>
      </c>
      <c r="V375" s="24">
        <f t="shared" si="4"/>
        <v>72.3529411764706</v>
      </c>
    </row>
    <row r="376" ht="17.4" spans="1:22">
      <c r="A376" s="5">
        <v>373</v>
      </c>
      <c r="B376" s="5" t="s">
        <v>446</v>
      </c>
      <c r="C376" s="5" t="s">
        <v>42</v>
      </c>
      <c r="D376" s="5">
        <v>2020110502</v>
      </c>
      <c r="E376" s="5">
        <v>78</v>
      </c>
      <c r="F376" s="5">
        <v>75</v>
      </c>
      <c r="G376" s="5">
        <v>89</v>
      </c>
      <c r="H376" s="5">
        <v>61</v>
      </c>
      <c r="I376" s="5">
        <v>64</v>
      </c>
      <c r="J376" s="5">
        <v>70</v>
      </c>
      <c r="K376" s="5">
        <v>77</v>
      </c>
      <c r="L376" s="5">
        <v>68</v>
      </c>
      <c r="M376" s="5">
        <v>75</v>
      </c>
      <c r="N376" s="5">
        <v>79</v>
      </c>
      <c r="O376" s="8">
        <v>81</v>
      </c>
      <c r="P376" s="8">
        <v>78</v>
      </c>
      <c r="Q376" s="5">
        <v>66</v>
      </c>
      <c r="R376" s="5">
        <v>68</v>
      </c>
      <c r="S376" s="5">
        <v>52</v>
      </c>
      <c r="T376" s="5">
        <v>72</v>
      </c>
      <c r="U376" s="5">
        <v>77</v>
      </c>
      <c r="V376" s="24">
        <f t="shared" si="4"/>
        <v>72.3529411764706</v>
      </c>
    </row>
    <row r="377" ht="17.4" spans="1:22">
      <c r="A377" s="5">
        <v>374</v>
      </c>
      <c r="B377" s="8" t="s">
        <v>447</v>
      </c>
      <c r="C377" s="8" t="s">
        <v>49</v>
      </c>
      <c r="D377" s="8">
        <v>20201108860</v>
      </c>
      <c r="E377" s="8">
        <v>69</v>
      </c>
      <c r="F377" s="8">
        <v>77</v>
      </c>
      <c r="G377" s="8">
        <v>71</v>
      </c>
      <c r="H377" s="8">
        <v>80</v>
      </c>
      <c r="I377" s="8">
        <v>84</v>
      </c>
      <c r="J377" s="8">
        <v>65</v>
      </c>
      <c r="K377" s="8">
        <v>72</v>
      </c>
      <c r="L377" s="8">
        <v>73</v>
      </c>
      <c r="M377" s="8">
        <v>68</v>
      </c>
      <c r="N377" s="8">
        <v>65</v>
      </c>
      <c r="O377" s="8">
        <v>85</v>
      </c>
      <c r="P377" s="8">
        <v>85</v>
      </c>
      <c r="Q377" s="8">
        <v>69</v>
      </c>
      <c r="R377" s="8">
        <v>60</v>
      </c>
      <c r="S377" s="8">
        <v>60</v>
      </c>
      <c r="T377" s="8">
        <v>66</v>
      </c>
      <c r="U377" s="8">
        <v>80</v>
      </c>
      <c r="V377" s="24">
        <f t="shared" si="4"/>
        <v>72.2941176470588</v>
      </c>
    </row>
    <row r="378" ht="17.4" spans="1:22">
      <c r="A378" s="5">
        <v>375</v>
      </c>
      <c r="B378" s="5" t="s">
        <v>448</v>
      </c>
      <c r="C378" s="5" t="s">
        <v>126</v>
      </c>
      <c r="D378" s="5">
        <v>2020110322</v>
      </c>
      <c r="E378" s="5">
        <v>79</v>
      </c>
      <c r="F378" s="5">
        <v>84</v>
      </c>
      <c r="G378" s="5">
        <v>78</v>
      </c>
      <c r="H378" s="5">
        <v>87</v>
      </c>
      <c r="I378" s="5">
        <v>75</v>
      </c>
      <c r="J378" s="5">
        <v>60</v>
      </c>
      <c r="K378" s="5">
        <v>76</v>
      </c>
      <c r="L378" s="5">
        <v>58</v>
      </c>
      <c r="M378" s="5">
        <v>68</v>
      </c>
      <c r="N378" s="5">
        <v>79</v>
      </c>
      <c r="O378" s="5">
        <v>74</v>
      </c>
      <c r="P378" s="5">
        <v>77</v>
      </c>
      <c r="Q378" s="5">
        <v>64</v>
      </c>
      <c r="R378" s="5">
        <v>73</v>
      </c>
      <c r="S378" s="5">
        <v>75</v>
      </c>
      <c r="T378" s="5">
        <v>60</v>
      </c>
      <c r="U378" s="5">
        <v>61</v>
      </c>
      <c r="V378" s="24">
        <f t="shared" si="4"/>
        <v>72.2352941176471</v>
      </c>
    </row>
    <row r="379" ht="17.4" spans="1:22">
      <c r="A379" s="5">
        <v>376</v>
      </c>
      <c r="B379" s="8" t="s">
        <v>449</v>
      </c>
      <c r="C379" s="8" t="s">
        <v>31</v>
      </c>
      <c r="D379" s="8">
        <v>2020110519</v>
      </c>
      <c r="E379" s="8">
        <v>82</v>
      </c>
      <c r="F379" s="8">
        <v>78</v>
      </c>
      <c r="G379" s="8">
        <v>88</v>
      </c>
      <c r="H379" s="8">
        <v>82</v>
      </c>
      <c r="I379" s="8">
        <v>53</v>
      </c>
      <c r="J379" s="8">
        <v>73</v>
      </c>
      <c r="K379" s="8">
        <v>80</v>
      </c>
      <c r="L379" s="8">
        <v>63</v>
      </c>
      <c r="M379" s="8">
        <v>74</v>
      </c>
      <c r="N379" s="8">
        <v>66</v>
      </c>
      <c r="O379" s="8">
        <v>78</v>
      </c>
      <c r="P379" s="8">
        <v>81</v>
      </c>
      <c r="Q379" s="8">
        <v>69</v>
      </c>
      <c r="R379" s="8">
        <v>74</v>
      </c>
      <c r="S379" s="8">
        <v>71</v>
      </c>
      <c r="T379" s="8">
        <v>51</v>
      </c>
      <c r="U379" s="8">
        <v>64</v>
      </c>
      <c r="V379" s="24">
        <f t="shared" si="4"/>
        <v>72.1764705882353</v>
      </c>
    </row>
    <row r="380" ht="17.4" spans="1:22">
      <c r="A380" s="5">
        <v>377</v>
      </c>
      <c r="B380" s="8" t="s">
        <v>450</v>
      </c>
      <c r="C380" s="8" t="s">
        <v>58</v>
      </c>
      <c r="D380" s="8">
        <v>2020110549</v>
      </c>
      <c r="E380" s="8">
        <v>75</v>
      </c>
      <c r="F380" s="8">
        <v>69</v>
      </c>
      <c r="G380" s="8">
        <v>69</v>
      </c>
      <c r="H380" s="8">
        <v>67</v>
      </c>
      <c r="I380" s="8">
        <v>85</v>
      </c>
      <c r="J380" s="8">
        <v>72</v>
      </c>
      <c r="K380" s="8">
        <v>73</v>
      </c>
      <c r="L380" s="8">
        <v>67</v>
      </c>
      <c r="M380" s="8">
        <v>60</v>
      </c>
      <c r="N380" s="8">
        <v>71</v>
      </c>
      <c r="O380" s="8">
        <v>80</v>
      </c>
      <c r="P380" s="8">
        <v>78</v>
      </c>
      <c r="Q380" s="8">
        <v>62</v>
      </c>
      <c r="R380" s="8">
        <v>75</v>
      </c>
      <c r="S380" s="8">
        <v>70</v>
      </c>
      <c r="T380" s="8">
        <v>85</v>
      </c>
      <c r="U380" s="8">
        <v>69</v>
      </c>
      <c r="V380" s="24">
        <f t="shared" si="4"/>
        <v>72.1764705882353</v>
      </c>
    </row>
    <row r="381" ht="17.4" spans="1:22">
      <c r="A381" s="5">
        <v>378</v>
      </c>
      <c r="B381" s="5" t="s">
        <v>451</v>
      </c>
      <c r="C381" s="5" t="s">
        <v>37</v>
      </c>
      <c r="D381" s="5" t="s">
        <v>452</v>
      </c>
      <c r="E381" s="5">
        <v>85</v>
      </c>
      <c r="F381" s="5">
        <v>78</v>
      </c>
      <c r="G381" s="5">
        <v>77</v>
      </c>
      <c r="H381" s="5">
        <v>63</v>
      </c>
      <c r="I381" s="5">
        <v>56</v>
      </c>
      <c r="J381" s="5">
        <v>76</v>
      </c>
      <c r="K381" s="5">
        <v>69</v>
      </c>
      <c r="L381" s="5">
        <v>71</v>
      </c>
      <c r="M381" s="5">
        <v>73</v>
      </c>
      <c r="N381" s="5">
        <v>82</v>
      </c>
      <c r="O381" s="5">
        <v>89</v>
      </c>
      <c r="P381" s="5">
        <v>76</v>
      </c>
      <c r="Q381" s="5">
        <v>71</v>
      </c>
      <c r="R381" s="5">
        <v>60</v>
      </c>
      <c r="S381" s="5">
        <v>65</v>
      </c>
      <c r="T381" s="5">
        <v>61</v>
      </c>
      <c r="U381" s="5">
        <v>74</v>
      </c>
      <c r="V381" s="24">
        <v>72.1176470588235</v>
      </c>
    </row>
    <row r="382" ht="17.4" spans="1:22">
      <c r="A382" s="5">
        <v>379</v>
      </c>
      <c r="B382" s="5" t="s">
        <v>453</v>
      </c>
      <c r="C382" s="5" t="s">
        <v>101</v>
      </c>
      <c r="D382" s="5">
        <v>2020110337</v>
      </c>
      <c r="E382" s="5">
        <v>85</v>
      </c>
      <c r="F382" s="5">
        <v>70</v>
      </c>
      <c r="G382" s="5">
        <v>82</v>
      </c>
      <c r="H382" s="5">
        <v>77</v>
      </c>
      <c r="I382" s="5">
        <v>68</v>
      </c>
      <c r="J382" s="5">
        <v>75</v>
      </c>
      <c r="K382" s="5">
        <v>76</v>
      </c>
      <c r="L382" s="5">
        <v>60</v>
      </c>
      <c r="M382" s="5">
        <v>64</v>
      </c>
      <c r="N382" s="5">
        <v>74</v>
      </c>
      <c r="O382" s="5">
        <v>81</v>
      </c>
      <c r="P382" s="5">
        <v>78</v>
      </c>
      <c r="Q382" s="5">
        <v>61</v>
      </c>
      <c r="R382" s="5">
        <v>65</v>
      </c>
      <c r="S382" s="5">
        <v>58</v>
      </c>
      <c r="T382" s="5">
        <v>78</v>
      </c>
      <c r="U382" s="5">
        <v>73</v>
      </c>
      <c r="V382" s="5">
        <v>72.059</v>
      </c>
    </row>
    <row r="383" ht="17.4" spans="1:22">
      <c r="A383" s="5">
        <v>380</v>
      </c>
      <c r="B383" s="9" t="s">
        <v>454</v>
      </c>
      <c r="C383" s="10" t="s">
        <v>33</v>
      </c>
      <c r="D383" s="10">
        <v>2020110449</v>
      </c>
      <c r="E383" s="10">
        <v>83</v>
      </c>
      <c r="F383" s="10">
        <v>79</v>
      </c>
      <c r="G383" s="10">
        <v>72</v>
      </c>
      <c r="H383" s="10">
        <v>65</v>
      </c>
      <c r="I383" s="10">
        <v>75</v>
      </c>
      <c r="J383" s="10">
        <v>73</v>
      </c>
      <c r="K383" s="10">
        <v>78</v>
      </c>
      <c r="L383" s="10">
        <v>74</v>
      </c>
      <c r="M383" s="10">
        <v>77</v>
      </c>
      <c r="N383" s="10">
        <v>82</v>
      </c>
      <c r="O383" s="10">
        <v>76</v>
      </c>
      <c r="P383" s="10">
        <v>71</v>
      </c>
      <c r="Q383" s="10">
        <v>82</v>
      </c>
      <c r="R383" s="10">
        <v>60</v>
      </c>
      <c r="S383" s="10">
        <v>61</v>
      </c>
      <c r="T383" s="10">
        <v>48</v>
      </c>
      <c r="U383" s="10">
        <v>69</v>
      </c>
      <c r="V383" s="24">
        <f>AVERAGE(E383,F383,G383,H383,I383,J383,K383,L383,M383,N383,O383,P383,Q383,R383,S383,T383,U383)</f>
        <v>72.0588235294118</v>
      </c>
    </row>
    <row r="384" ht="17.4" spans="1:22">
      <c r="A384" s="5">
        <v>381</v>
      </c>
      <c r="B384" s="5" t="s">
        <v>455</v>
      </c>
      <c r="C384" s="31" t="s">
        <v>67</v>
      </c>
      <c r="D384" s="5">
        <v>2020110886</v>
      </c>
      <c r="E384" s="5">
        <v>75</v>
      </c>
      <c r="F384" s="5">
        <v>66</v>
      </c>
      <c r="G384" s="5">
        <v>76</v>
      </c>
      <c r="H384" s="5">
        <v>91</v>
      </c>
      <c r="I384" s="5">
        <v>81</v>
      </c>
      <c r="J384" s="5">
        <v>81</v>
      </c>
      <c r="K384" s="5">
        <v>67</v>
      </c>
      <c r="L384" s="5">
        <v>73</v>
      </c>
      <c r="M384" s="5">
        <v>56</v>
      </c>
      <c r="N384" s="5">
        <v>75</v>
      </c>
      <c r="O384" s="5">
        <v>77</v>
      </c>
      <c r="P384" s="5">
        <v>82</v>
      </c>
      <c r="Q384" s="5">
        <v>61</v>
      </c>
      <c r="R384" s="5">
        <v>54</v>
      </c>
      <c r="S384" s="5">
        <v>75</v>
      </c>
      <c r="T384" s="5">
        <v>69</v>
      </c>
      <c r="U384" s="5">
        <v>66</v>
      </c>
      <c r="V384" s="24">
        <f>AVERAGE(E384,F384,G384,H384,I384,J384,K384,L384,M384,N384,O384,P384,Q384,R384,S384,T384,U384)</f>
        <v>72.0588235294118</v>
      </c>
    </row>
    <row r="385" ht="17.4" spans="1:22">
      <c r="A385" s="5">
        <v>382</v>
      </c>
      <c r="B385" s="8" t="s">
        <v>456</v>
      </c>
      <c r="C385" s="39" t="s">
        <v>31</v>
      </c>
      <c r="D385" s="8">
        <v>2020110526</v>
      </c>
      <c r="E385" s="8">
        <v>78</v>
      </c>
      <c r="F385" s="8">
        <v>85</v>
      </c>
      <c r="G385" s="8">
        <v>92</v>
      </c>
      <c r="H385" s="8">
        <v>64</v>
      </c>
      <c r="I385" s="8">
        <v>64</v>
      </c>
      <c r="J385" s="8">
        <v>70</v>
      </c>
      <c r="K385" s="8">
        <v>68</v>
      </c>
      <c r="L385" s="8">
        <v>73</v>
      </c>
      <c r="M385" s="8">
        <v>69</v>
      </c>
      <c r="N385" s="8">
        <v>80</v>
      </c>
      <c r="O385" s="8">
        <v>69</v>
      </c>
      <c r="P385" s="8">
        <v>79</v>
      </c>
      <c r="Q385" s="8">
        <v>76</v>
      </c>
      <c r="R385" s="8">
        <v>54</v>
      </c>
      <c r="S385" s="8">
        <v>73</v>
      </c>
      <c r="T385" s="8">
        <v>65</v>
      </c>
      <c r="U385" s="8">
        <v>65</v>
      </c>
      <c r="V385" s="24">
        <f>AVERAGE(E385,F385,G385,H385,I385,J385,K385,L385,M385,N385,O385,P385,Q385,R385,S385,T385,U385)</f>
        <v>72</v>
      </c>
    </row>
    <row r="386" ht="17.4" spans="1:22">
      <c r="A386" s="5">
        <v>383</v>
      </c>
      <c r="B386" s="5" t="s">
        <v>457</v>
      </c>
      <c r="C386" s="31" t="s">
        <v>29</v>
      </c>
      <c r="D386" s="5">
        <v>2020110659</v>
      </c>
      <c r="E386" s="5">
        <v>79</v>
      </c>
      <c r="F386" s="5">
        <v>69</v>
      </c>
      <c r="G386" s="5">
        <v>79</v>
      </c>
      <c r="H386" s="5">
        <v>79</v>
      </c>
      <c r="I386" s="5">
        <v>75</v>
      </c>
      <c r="J386" s="5">
        <v>77</v>
      </c>
      <c r="K386" s="5">
        <v>73</v>
      </c>
      <c r="L386" s="5">
        <v>71</v>
      </c>
      <c r="M386" s="5">
        <v>78</v>
      </c>
      <c r="N386" s="5">
        <v>71</v>
      </c>
      <c r="O386" s="5">
        <v>80</v>
      </c>
      <c r="P386" s="5">
        <v>67</v>
      </c>
      <c r="Q386" s="5">
        <v>62</v>
      </c>
      <c r="R386" s="5">
        <v>57</v>
      </c>
      <c r="S386" s="5">
        <v>62</v>
      </c>
      <c r="T386" s="5">
        <v>74</v>
      </c>
      <c r="U386" s="5">
        <v>71</v>
      </c>
      <c r="V386" s="24">
        <v>72</v>
      </c>
    </row>
    <row r="387" ht="17.4" spans="1:22">
      <c r="A387" s="5">
        <v>384</v>
      </c>
      <c r="B387" s="10" t="s">
        <v>458</v>
      </c>
      <c r="C387" s="40" t="s">
        <v>33</v>
      </c>
      <c r="D387" s="10">
        <v>2020110466</v>
      </c>
      <c r="E387" s="10">
        <v>83</v>
      </c>
      <c r="F387" s="10">
        <v>75</v>
      </c>
      <c r="G387" s="10">
        <v>71</v>
      </c>
      <c r="H387" s="10">
        <v>54</v>
      </c>
      <c r="I387" s="10">
        <v>72</v>
      </c>
      <c r="J387" s="10">
        <v>78</v>
      </c>
      <c r="K387" s="10">
        <v>77</v>
      </c>
      <c r="L387" s="10">
        <v>73</v>
      </c>
      <c r="M387" s="10">
        <v>73</v>
      </c>
      <c r="N387" s="10">
        <v>75</v>
      </c>
      <c r="O387" s="10">
        <v>88</v>
      </c>
      <c r="P387" s="10">
        <v>78</v>
      </c>
      <c r="Q387" s="10">
        <v>69</v>
      </c>
      <c r="R387" s="10">
        <v>75</v>
      </c>
      <c r="S387" s="10">
        <v>60</v>
      </c>
      <c r="T387" s="10">
        <v>62</v>
      </c>
      <c r="U387" s="10">
        <v>60</v>
      </c>
      <c r="V387" s="24">
        <f>AVERAGE(E387,F387,G387,H387,I387,J387,K387,L387,M387,N387,O387,P387,Q387,R387,S387,T387,U387)</f>
        <v>71.9411764705882</v>
      </c>
    </row>
    <row r="388" ht="17.4" spans="1:22">
      <c r="A388" s="5">
        <v>385</v>
      </c>
      <c r="B388" s="10" t="s">
        <v>459</v>
      </c>
      <c r="C388" s="40" t="s">
        <v>33</v>
      </c>
      <c r="D388" s="10">
        <v>2020110473</v>
      </c>
      <c r="E388" s="10">
        <v>77</v>
      </c>
      <c r="F388" s="10">
        <v>66</v>
      </c>
      <c r="G388" s="10">
        <v>76</v>
      </c>
      <c r="H388" s="10">
        <v>66</v>
      </c>
      <c r="I388" s="10">
        <v>57</v>
      </c>
      <c r="J388" s="10">
        <v>76</v>
      </c>
      <c r="K388" s="10">
        <v>89</v>
      </c>
      <c r="L388" s="10">
        <v>85</v>
      </c>
      <c r="M388" s="10">
        <v>70</v>
      </c>
      <c r="N388" s="10">
        <v>70</v>
      </c>
      <c r="O388" s="10">
        <v>79</v>
      </c>
      <c r="P388" s="10">
        <v>81</v>
      </c>
      <c r="Q388" s="10">
        <v>54</v>
      </c>
      <c r="R388" s="10">
        <v>63</v>
      </c>
      <c r="S388" s="10">
        <v>66</v>
      </c>
      <c r="T388" s="10">
        <v>67</v>
      </c>
      <c r="U388" s="10">
        <v>81</v>
      </c>
      <c r="V388" s="24">
        <f>AVERAGE(E388,F388,G388,H388,I388,J388,K388,L388,M388,N388,O388,P388,Q388,R388,S388,T388,U388)</f>
        <v>71.9411764705882</v>
      </c>
    </row>
    <row r="389" ht="17.4" spans="1:22">
      <c r="A389" s="5">
        <v>386</v>
      </c>
      <c r="B389" s="5" t="s">
        <v>460</v>
      </c>
      <c r="C389" s="31" t="s">
        <v>47</v>
      </c>
      <c r="D389" s="5">
        <v>2020110804</v>
      </c>
      <c r="E389" s="5">
        <v>75</v>
      </c>
      <c r="F389" s="5">
        <v>70</v>
      </c>
      <c r="G389" s="5">
        <v>82</v>
      </c>
      <c r="H389" s="5">
        <v>90</v>
      </c>
      <c r="I389" s="5">
        <v>72</v>
      </c>
      <c r="J389" s="5">
        <v>73</v>
      </c>
      <c r="K389" s="5">
        <v>76</v>
      </c>
      <c r="L389" s="5">
        <v>70</v>
      </c>
      <c r="M389" s="5">
        <v>61</v>
      </c>
      <c r="N389" s="5">
        <v>73</v>
      </c>
      <c r="O389" s="5">
        <v>74</v>
      </c>
      <c r="P389" s="5">
        <v>78</v>
      </c>
      <c r="Q389" s="5">
        <v>67</v>
      </c>
      <c r="R389" s="5">
        <v>72</v>
      </c>
      <c r="S389" s="5">
        <v>71</v>
      </c>
      <c r="T389" s="5">
        <v>51</v>
      </c>
      <c r="U389" s="5">
        <v>68</v>
      </c>
      <c r="V389" s="24">
        <f>AVERAGE(E389,F389,G389,H389,I389,J389,K389,L389,M389,N389,O389,P389,Q389,R389,S389,T389,U389)</f>
        <v>71.9411764705882</v>
      </c>
    </row>
    <row r="390" ht="17.4" spans="1:22">
      <c r="A390" s="5">
        <v>387</v>
      </c>
      <c r="B390" s="5" t="s">
        <v>461</v>
      </c>
      <c r="C390" s="31" t="s">
        <v>101</v>
      </c>
      <c r="D390" s="5">
        <v>2020110347</v>
      </c>
      <c r="E390" s="5">
        <v>74</v>
      </c>
      <c r="F390" s="5">
        <v>75</v>
      </c>
      <c r="G390" s="5">
        <v>73</v>
      </c>
      <c r="H390" s="5">
        <v>62</v>
      </c>
      <c r="I390" s="5">
        <v>60</v>
      </c>
      <c r="J390" s="5">
        <v>68</v>
      </c>
      <c r="K390" s="5">
        <v>78</v>
      </c>
      <c r="L390" s="5">
        <v>68</v>
      </c>
      <c r="M390" s="5">
        <v>61</v>
      </c>
      <c r="N390" s="5">
        <v>82</v>
      </c>
      <c r="O390" s="5">
        <v>82</v>
      </c>
      <c r="P390" s="5">
        <v>88</v>
      </c>
      <c r="Q390" s="5">
        <v>71</v>
      </c>
      <c r="R390" s="5">
        <v>67</v>
      </c>
      <c r="S390" s="5">
        <v>62</v>
      </c>
      <c r="T390" s="5">
        <v>80</v>
      </c>
      <c r="U390" s="5">
        <v>72</v>
      </c>
      <c r="V390" s="5">
        <v>71.941</v>
      </c>
    </row>
    <row r="391" ht="17.4" spans="1:22">
      <c r="A391" s="5">
        <v>388</v>
      </c>
      <c r="B391" s="5" t="s">
        <v>462</v>
      </c>
      <c r="C391" s="31" t="s">
        <v>101</v>
      </c>
      <c r="D391" s="5">
        <v>2020110357</v>
      </c>
      <c r="E391" s="5">
        <v>59</v>
      </c>
      <c r="F391" s="5">
        <v>66</v>
      </c>
      <c r="G391" s="5">
        <v>79</v>
      </c>
      <c r="H391" s="5">
        <v>86</v>
      </c>
      <c r="I391" s="5">
        <v>74</v>
      </c>
      <c r="J391" s="5">
        <v>63</v>
      </c>
      <c r="K391" s="5">
        <v>79</v>
      </c>
      <c r="L391" s="5">
        <v>67</v>
      </c>
      <c r="M391" s="5">
        <v>67</v>
      </c>
      <c r="N391" s="5">
        <v>69</v>
      </c>
      <c r="O391" s="5">
        <v>87</v>
      </c>
      <c r="P391" s="5">
        <v>81</v>
      </c>
      <c r="Q391" s="5">
        <v>66</v>
      </c>
      <c r="R391" s="5">
        <v>76</v>
      </c>
      <c r="S391" s="5">
        <v>64</v>
      </c>
      <c r="T391" s="5">
        <v>76</v>
      </c>
      <c r="U391" s="5">
        <v>64</v>
      </c>
      <c r="V391" s="5">
        <v>71.94</v>
      </c>
    </row>
    <row r="392" ht="17.4" spans="1:22">
      <c r="A392" s="5">
        <v>389</v>
      </c>
      <c r="B392" s="5" t="s">
        <v>463</v>
      </c>
      <c r="C392" s="31" t="s">
        <v>51</v>
      </c>
      <c r="D392" s="5">
        <v>2020110361</v>
      </c>
      <c r="E392" s="5">
        <v>81</v>
      </c>
      <c r="F392" s="5">
        <v>72</v>
      </c>
      <c r="G392" s="5">
        <v>81.8</v>
      </c>
      <c r="H392" s="5">
        <v>73</v>
      </c>
      <c r="I392" s="5">
        <v>78</v>
      </c>
      <c r="J392" s="5">
        <v>61</v>
      </c>
      <c r="K392" s="5">
        <v>75</v>
      </c>
      <c r="L392" s="5">
        <v>66</v>
      </c>
      <c r="M392" s="5">
        <v>60</v>
      </c>
      <c r="N392" s="5">
        <v>76</v>
      </c>
      <c r="O392" s="5">
        <v>81</v>
      </c>
      <c r="P392" s="5">
        <v>82</v>
      </c>
      <c r="Q392" s="5">
        <v>73</v>
      </c>
      <c r="R392" s="5">
        <v>64</v>
      </c>
      <c r="S392" s="5">
        <v>65</v>
      </c>
      <c r="T392" s="5">
        <v>56</v>
      </c>
      <c r="U392" s="5">
        <v>77</v>
      </c>
      <c r="V392" s="5">
        <v>71.871</v>
      </c>
    </row>
    <row r="393" ht="17.4" spans="1:22">
      <c r="A393" s="5">
        <v>390</v>
      </c>
      <c r="B393" s="5" t="s">
        <v>464</v>
      </c>
      <c r="C393" s="5" t="s">
        <v>126</v>
      </c>
      <c r="D393" s="5">
        <v>2020110319</v>
      </c>
      <c r="E393" s="5">
        <v>75</v>
      </c>
      <c r="F393" s="5">
        <v>76</v>
      </c>
      <c r="G393" s="5">
        <v>82</v>
      </c>
      <c r="H393" s="5">
        <v>60</v>
      </c>
      <c r="I393" s="5">
        <v>61</v>
      </c>
      <c r="J393" s="5">
        <v>64</v>
      </c>
      <c r="K393" s="5">
        <v>70</v>
      </c>
      <c r="L393" s="5">
        <v>52</v>
      </c>
      <c r="M393" s="5">
        <v>64</v>
      </c>
      <c r="N393" s="5">
        <v>89</v>
      </c>
      <c r="O393" s="5">
        <v>75</v>
      </c>
      <c r="P393" s="5">
        <v>72</v>
      </c>
      <c r="Q393" s="5">
        <v>80</v>
      </c>
      <c r="R393" s="5">
        <v>78</v>
      </c>
      <c r="S393" s="5">
        <v>76</v>
      </c>
      <c r="T393" s="5">
        <v>76</v>
      </c>
      <c r="U393" s="5">
        <v>71</v>
      </c>
      <c r="V393" s="24">
        <f>AVERAGE(E393,F393,G393,H393,I393,J393,K393,L393,M393,N393,O393,P393,Q393,R393,S393,T393,U393)</f>
        <v>71.8235294117647</v>
      </c>
    </row>
    <row r="394" ht="17.4" spans="1:22">
      <c r="A394" s="5">
        <v>391</v>
      </c>
      <c r="B394" s="5" t="s">
        <v>465</v>
      </c>
      <c r="C394" s="5" t="s">
        <v>37</v>
      </c>
      <c r="D394" s="5" t="s">
        <v>466</v>
      </c>
      <c r="E394" s="5">
        <v>79</v>
      </c>
      <c r="F394" s="5">
        <v>73</v>
      </c>
      <c r="G394" s="5">
        <v>84</v>
      </c>
      <c r="H394" s="5">
        <v>92</v>
      </c>
      <c r="I394" s="5">
        <v>81</v>
      </c>
      <c r="J394" s="5">
        <v>70</v>
      </c>
      <c r="K394" s="5">
        <v>66</v>
      </c>
      <c r="L394" s="5">
        <v>61</v>
      </c>
      <c r="M394" s="5">
        <v>61</v>
      </c>
      <c r="N394" s="5">
        <v>63</v>
      </c>
      <c r="O394" s="5">
        <v>77</v>
      </c>
      <c r="P394" s="5">
        <v>76</v>
      </c>
      <c r="Q394" s="5">
        <v>64</v>
      </c>
      <c r="R394" s="5">
        <v>68</v>
      </c>
      <c r="S394" s="5">
        <v>64</v>
      </c>
      <c r="T394" s="5">
        <v>82</v>
      </c>
      <c r="U394" s="5">
        <v>60</v>
      </c>
      <c r="V394" s="24">
        <v>71.8235294117647</v>
      </c>
    </row>
    <row r="395" ht="17.4" spans="1:22">
      <c r="A395" s="5">
        <v>392</v>
      </c>
      <c r="B395" s="17" t="s">
        <v>467</v>
      </c>
      <c r="C395" s="5" t="s">
        <v>60</v>
      </c>
      <c r="D395" s="17">
        <v>2020110390</v>
      </c>
      <c r="E395" s="17">
        <v>75</v>
      </c>
      <c r="F395" s="17">
        <v>75</v>
      </c>
      <c r="G395" s="17">
        <v>78.1</v>
      </c>
      <c r="H395" s="17">
        <v>70</v>
      </c>
      <c r="I395" s="17">
        <v>81</v>
      </c>
      <c r="J395" s="17">
        <v>65</v>
      </c>
      <c r="K395" s="17">
        <v>81</v>
      </c>
      <c r="L395" s="17">
        <v>71</v>
      </c>
      <c r="M395" s="17">
        <v>64</v>
      </c>
      <c r="N395" s="17">
        <v>58</v>
      </c>
      <c r="O395" s="17">
        <v>87</v>
      </c>
      <c r="P395" s="17">
        <v>81</v>
      </c>
      <c r="Q395" s="17">
        <v>66</v>
      </c>
      <c r="R395" s="17">
        <v>65</v>
      </c>
      <c r="S395" s="17">
        <v>69</v>
      </c>
      <c r="T395" s="17">
        <v>60</v>
      </c>
      <c r="U395" s="17">
        <v>74</v>
      </c>
      <c r="V395" s="25">
        <f>AVERAGE(E395:U395)</f>
        <v>71.7705882352941</v>
      </c>
    </row>
    <row r="396" ht="17.4" spans="1:22">
      <c r="A396" s="5">
        <v>393</v>
      </c>
      <c r="B396" s="15" t="s">
        <v>468</v>
      </c>
      <c r="C396" s="5" t="s">
        <v>101</v>
      </c>
      <c r="D396" s="15">
        <v>2020110655</v>
      </c>
      <c r="E396" s="15">
        <v>75</v>
      </c>
      <c r="F396" s="15">
        <v>61</v>
      </c>
      <c r="G396" s="15">
        <v>75</v>
      </c>
      <c r="H396" s="15">
        <v>75</v>
      </c>
      <c r="I396" s="15">
        <v>66</v>
      </c>
      <c r="J396" s="15">
        <v>79</v>
      </c>
      <c r="K396" s="15">
        <v>75</v>
      </c>
      <c r="L396" s="15">
        <v>71</v>
      </c>
      <c r="M396" s="15">
        <v>81</v>
      </c>
      <c r="N396" s="15">
        <v>71</v>
      </c>
      <c r="O396" s="15">
        <v>72</v>
      </c>
      <c r="P396" s="15">
        <v>80</v>
      </c>
      <c r="Q396" s="15">
        <v>71</v>
      </c>
      <c r="R396" s="15">
        <v>76</v>
      </c>
      <c r="S396" s="15">
        <v>60</v>
      </c>
      <c r="T396" s="15">
        <v>63</v>
      </c>
      <c r="U396" s="15">
        <v>69</v>
      </c>
      <c r="V396" s="5">
        <v>71.765</v>
      </c>
    </row>
    <row r="397" ht="17.4" spans="1:22">
      <c r="A397" s="5">
        <v>394</v>
      </c>
      <c r="B397" s="15" t="s">
        <v>469</v>
      </c>
      <c r="C397" s="5" t="s">
        <v>67</v>
      </c>
      <c r="D397" s="15">
        <v>2020110901</v>
      </c>
      <c r="E397" s="15">
        <v>75</v>
      </c>
      <c r="F397" s="15">
        <v>72</v>
      </c>
      <c r="G397" s="15">
        <v>76</v>
      </c>
      <c r="H397" s="15">
        <v>94</v>
      </c>
      <c r="I397" s="15">
        <v>74</v>
      </c>
      <c r="J397" s="15">
        <v>69</v>
      </c>
      <c r="K397" s="15">
        <v>70</v>
      </c>
      <c r="L397" s="15">
        <v>68</v>
      </c>
      <c r="M397" s="15">
        <v>65</v>
      </c>
      <c r="N397" s="15">
        <v>66</v>
      </c>
      <c r="O397" s="15">
        <v>78</v>
      </c>
      <c r="P397" s="15">
        <v>75</v>
      </c>
      <c r="Q397" s="15">
        <v>55</v>
      </c>
      <c r="R397" s="15">
        <v>74</v>
      </c>
      <c r="S397" s="15">
        <v>68</v>
      </c>
      <c r="T397" s="15">
        <v>69</v>
      </c>
      <c r="U397" s="15">
        <v>71</v>
      </c>
      <c r="V397" s="24">
        <f>AVERAGE(E397,F397,G397,H397,I397,J397,K397,L397,M397,N397,O397,P397,Q397,R397,S397,T397,U397)</f>
        <v>71.7058823529412</v>
      </c>
    </row>
    <row r="398" ht="17.4" spans="1:22">
      <c r="A398" s="5">
        <v>395</v>
      </c>
      <c r="B398" s="15" t="s">
        <v>470</v>
      </c>
      <c r="C398" s="5" t="s">
        <v>53</v>
      </c>
      <c r="D398" s="15">
        <v>2020110612</v>
      </c>
      <c r="E398" s="15">
        <v>91</v>
      </c>
      <c r="F398" s="15">
        <v>77</v>
      </c>
      <c r="G398" s="15">
        <v>75.7</v>
      </c>
      <c r="H398" s="15">
        <v>68</v>
      </c>
      <c r="I398" s="15">
        <v>75</v>
      </c>
      <c r="J398" s="15">
        <v>74</v>
      </c>
      <c r="K398" s="15">
        <v>64</v>
      </c>
      <c r="L398" s="15">
        <v>63</v>
      </c>
      <c r="M398" s="15">
        <v>82</v>
      </c>
      <c r="N398" s="15">
        <v>80</v>
      </c>
      <c r="O398" s="15">
        <v>75</v>
      </c>
      <c r="P398" s="15">
        <v>78</v>
      </c>
      <c r="Q398" s="15">
        <v>76</v>
      </c>
      <c r="R398" s="15">
        <v>62</v>
      </c>
      <c r="S398" s="15">
        <v>53</v>
      </c>
      <c r="T398" s="15">
        <v>61</v>
      </c>
      <c r="U398" s="15">
        <v>64</v>
      </c>
      <c r="V398" s="24">
        <v>71.6882352941176</v>
      </c>
    </row>
    <row r="399" ht="17.4" spans="1:22">
      <c r="A399" s="5">
        <v>396</v>
      </c>
      <c r="B399" s="16" t="s">
        <v>471</v>
      </c>
      <c r="C399" s="8" t="s">
        <v>31</v>
      </c>
      <c r="D399" s="16">
        <v>2020110528</v>
      </c>
      <c r="E399" s="16">
        <v>92</v>
      </c>
      <c r="F399" s="16">
        <v>74</v>
      </c>
      <c r="G399" s="16">
        <v>92</v>
      </c>
      <c r="H399" s="16">
        <v>57</v>
      </c>
      <c r="I399" s="16">
        <v>51</v>
      </c>
      <c r="J399" s="16">
        <v>83</v>
      </c>
      <c r="K399" s="16">
        <v>76</v>
      </c>
      <c r="L399" s="16">
        <v>69</v>
      </c>
      <c r="M399" s="16">
        <v>70</v>
      </c>
      <c r="N399" s="16">
        <v>72</v>
      </c>
      <c r="O399" s="16">
        <v>72</v>
      </c>
      <c r="P399" s="16">
        <v>75</v>
      </c>
      <c r="Q399" s="16">
        <v>72</v>
      </c>
      <c r="R399" s="16">
        <v>60</v>
      </c>
      <c r="S399" s="16">
        <v>63</v>
      </c>
      <c r="T399" s="16">
        <v>67</v>
      </c>
      <c r="U399" s="16">
        <v>73</v>
      </c>
      <c r="V399" s="24">
        <f>AVERAGE(E399,F399,G399,H399,I399,J399,K399,L399,M399,N399,O399,P399,Q399,R399,S399,T399,U399)</f>
        <v>71.6470588235294</v>
      </c>
    </row>
    <row r="400" ht="17.4" spans="1:22">
      <c r="A400" s="5">
        <v>397</v>
      </c>
      <c r="B400" s="15" t="s">
        <v>472</v>
      </c>
      <c r="C400" s="5" t="s">
        <v>53</v>
      </c>
      <c r="D400" s="15">
        <v>2020110605</v>
      </c>
      <c r="E400" s="15">
        <v>77</v>
      </c>
      <c r="F400" s="15">
        <v>57</v>
      </c>
      <c r="G400" s="15">
        <v>89.4</v>
      </c>
      <c r="H400" s="15">
        <v>37</v>
      </c>
      <c r="I400" s="15">
        <v>60</v>
      </c>
      <c r="J400" s="15">
        <v>69</v>
      </c>
      <c r="K400" s="15">
        <v>75</v>
      </c>
      <c r="L400" s="15">
        <v>62</v>
      </c>
      <c r="M400" s="15">
        <v>81</v>
      </c>
      <c r="N400" s="15">
        <v>65</v>
      </c>
      <c r="O400" s="15">
        <v>82</v>
      </c>
      <c r="P400" s="15">
        <v>85</v>
      </c>
      <c r="Q400" s="15">
        <v>68</v>
      </c>
      <c r="R400" s="15">
        <v>82</v>
      </c>
      <c r="S400" s="15">
        <v>65</v>
      </c>
      <c r="T400" s="15">
        <v>85</v>
      </c>
      <c r="U400" s="15">
        <v>78</v>
      </c>
      <c r="V400" s="24">
        <v>71.6117647058824</v>
      </c>
    </row>
    <row r="401" ht="17.4" spans="1:22">
      <c r="A401" s="5">
        <v>398</v>
      </c>
      <c r="B401" s="15" t="s">
        <v>473</v>
      </c>
      <c r="C401" s="5" t="s">
        <v>101</v>
      </c>
      <c r="D401" s="15">
        <v>2020110348</v>
      </c>
      <c r="E401" s="15">
        <v>73</v>
      </c>
      <c r="F401" s="15">
        <v>71</v>
      </c>
      <c r="G401" s="15">
        <v>66</v>
      </c>
      <c r="H401" s="15">
        <v>80</v>
      </c>
      <c r="I401" s="15">
        <v>73</v>
      </c>
      <c r="J401" s="15">
        <v>77</v>
      </c>
      <c r="K401" s="15">
        <v>71</v>
      </c>
      <c r="L401" s="15">
        <v>67</v>
      </c>
      <c r="M401" s="15">
        <v>66</v>
      </c>
      <c r="N401" s="15">
        <v>66</v>
      </c>
      <c r="O401" s="15">
        <v>81</v>
      </c>
      <c r="P401" s="15">
        <v>81</v>
      </c>
      <c r="Q401" s="15">
        <v>59</v>
      </c>
      <c r="R401" s="15">
        <v>72</v>
      </c>
      <c r="S401" s="15">
        <v>72</v>
      </c>
      <c r="T401" s="15">
        <v>67</v>
      </c>
      <c r="U401" s="15">
        <v>74</v>
      </c>
      <c r="V401" s="5">
        <v>71.53</v>
      </c>
    </row>
    <row r="402" ht="17.4" spans="1:22">
      <c r="A402" s="5">
        <v>399</v>
      </c>
      <c r="B402" s="15" t="s">
        <v>474</v>
      </c>
      <c r="C402" s="5" t="s">
        <v>51</v>
      </c>
      <c r="D402" s="15">
        <v>2020110367</v>
      </c>
      <c r="E402" s="15">
        <v>78</v>
      </c>
      <c r="F402" s="15">
        <v>76</v>
      </c>
      <c r="G402" s="15">
        <v>65.36</v>
      </c>
      <c r="H402" s="15">
        <v>81</v>
      </c>
      <c r="I402" s="15">
        <v>64</v>
      </c>
      <c r="J402" s="15">
        <v>64</v>
      </c>
      <c r="K402" s="15">
        <v>55</v>
      </c>
      <c r="L402" s="15">
        <v>42</v>
      </c>
      <c r="M402" s="15">
        <v>51</v>
      </c>
      <c r="N402" s="15">
        <v>64</v>
      </c>
      <c r="O402" s="15">
        <v>79</v>
      </c>
      <c r="P402" s="15">
        <v>75</v>
      </c>
      <c r="Q402" s="15">
        <v>70</v>
      </c>
      <c r="R402" s="15">
        <v>78</v>
      </c>
      <c r="S402" s="15">
        <v>69</v>
      </c>
      <c r="T402" s="15">
        <v>46</v>
      </c>
      <c r="U402" s="15">
        <v>55</v>
      </c>
      <c r="V402" s="5">
        <v>71.465</v>
      </c>
    </row>
    <row r="403" ht="17.4" spans="1:22">
      <c r="A403" s="5">
        <v>400</v>
      </c>
      <c r="B403" s="16" t="s">
        <v>475</v>
      </c>
      <c r="C403" s="8" t="s">
        <v>62</v>
      </c>
      <c r="D403" s="16">
        <v>2020110630</v>
      </c>
      <c r="E403" s="16">
        <v>81</v>
      </c>
      <c r="F403" s="16">
        <v>75</v>
      </c>
      <c r="G403" s="16">
        <v>72.9</v>
      </c>
      <c r="H403" s="16">
        <v>70</v>
      </c>
      <c r="I403" s="16">
        <v>78</v>
      </c>
      <c r="J403" s="16">
        <v>80</v>
      </c>
      <c r="K403" s="16">
        <v>73</v>
      </c>
      <c r="L403" s="16">
        <v>63</v>
      </c>
      <c r="M403" s="16">
        <v>64</v>
      </c>
      <c r="N403" s="16">
        <v>78</v>
      </c>
      <c r="O403" s="16">
        <v>79</v>
      </c>
      <c r="P403" s="16">
        <v>67</v>
      </c>
      <c r="Q403" s="16">
        <v>80</v>
      </c>
      <c r="R403" s="16">
        <v>51</v>
      </c>
      <c r="S403" s="16">
        <v>72</v>
      </c>
      <c r="T403" s="16">
        <v>65</v>
      </c>
      <c r="U403" s="16">
        <v>66</v>
      </c>
      <c r="V403" s="24">
        <v>71.4647058823529</v>
      </c>
    </row>
    <row r="404" ht="17.4" spans="1:22">
      <c r="A404" s="5">
        <v>401</v>
      </c>
      <c r="B404" s="5" t="s">
        <v>476</v>
      </c>
      <c r="C404" s="5" t="s">
        <v>51</v>
      </c>
      <c r="D404" s="5">
        <v>2020110381</v>
      </c>
      <c r="E404" s="5">
        <v>69</v>
      </c>
      <c r="F404" s="5">
        <v>67</v>
      </c>
      <c r="G404" s="5">
        <v>80.6</v>
      </c>
      <c r="H404" s="5">
        <v>60</v>
      </c>
      <c r="I404" s="5">
        <v>70</v>
      </c>
      <c r="J404" s="5">
        <v>60</v>
      </c>
      <c r="K404" s="5">
        <v>84</v>
      </c>
      <c r="L404" s="5">
        <v>84</v>
      </c>
      <c r="M404" s="5">
        <v>61</v>
      </c>
      <c r="N404" s="5">
        <v>71</v>
      </c>
      <c r="O404" s="5">
        <v>80</v>
      </c>
      <c r="P404" s="5">
        <v>79</v>
      </c>
      <c r="Q404" s="5">
        <v>57</v>
      </c>
      <c r="R404" s="5">
        <v>61</v>
      </c>
      <c r="S404" s="5">
        <v>71</v>
      </c>
      <c r="T404" s="5">
        <v>78</v>
      </c>
      <c r="U404" s="5">
        <v>82</v>
      </c>
      <c r="V404" s="5">
        <v>71.447</v>
      </c>
    </row>
    <row r="405" ht="17.4" spans="1:22">
      <c r="A405" s="5">
        <v>402</v>
      </c>
      <c r="B405" s="41" t="s">
        <v>477</v>
      </c>
      <c r="C405" s="5" t="s">
        <v>51</v>
      </c>
      <c r="D405" s="5">
        <v>2020110371</v>
      </c>
      <c r="E405" s="5">
        <v>70</v>
      </c>
      <c r="F405" s="5">
        <v>77</v>
      </c>
      <c r="G405" s="5">
        <v>75.4</v>
      </c>
      <c r="H405" s="5">
        <v>72</v>
      </c>
      <c r="I405" s="5">
        <v>78</v>
      </c>
      <c r="J405" s="5">
        <v>74</v>
      </c>
      <c r="K405" s="5">
        <v>73</v>
      </c>
      <c r="L405" s="5">
        <v>70</v>
      </c>
      <c r="M405" s="5">
        <v>67</v>
      </c>
      <c r="N405" s="5">
        <v>72</v>
      </c>
      <c r="O405" s="5">
        <v>79</v>
      </c>
      <c r="P405" s="5">
        <v>78</v>
      </c>
      <c r="Q405" s="5">
        <v>66</v>
      </c>
      <c r="R405" s="5">
        <v>62</v>
      </c>
      <c r="S405" s="5">
        <v>74</v>
      </c>
      <c r="T405" s="5">
        <v>61</v>
      </c>
      <c r="U405" s="5">
        <v>66</v>
      </c>
      <c r="V405" s="5">
        <v>71.435</v>
      </c>
    </row>
    <row r="406" ht="17.4" spans="1:22">
      <c r="A406" s="5">
        <v>403</v>
      </c>
      <c r="B406" s="8" t="s">
        <v>478</v>
      </c>
      <c r="C406" s="8" t="s">
        <v>49</v>
      </c>
      <c r="D406" s="8">
        <v>2020110857</v>
      </c>
      <c r="E406" s="8">
        <v>78</v>
      </c>
      <c r="F406" s="8">
        <v>72</v>
      </c>
      <c r="G406" s="8">
        <v>73</v>
      </c>
      <c r="H406" s="8">
        <v>69</v>
      </c>
      <c r="I406" s="8">
        <v>77</v>
      </c>
      <c r="J406" s="8">
        <v>78</v>
      </c>
      <c r="K406" s="8">
        <v>75</v>
      </c>
      <c r="L406" s="8">
        <v>70</v>
      </c>
      <c r="M406" s="8">
        <v>62</v>
      </c>
      <c r="N406" s="8">
        <v>81</v>
      </c>
      <c r="O406" s="8">
        <v>78</v>
      </c>
      <c r="P406" s="8">
        <v>75</v>
      </c>
      <c r="Q406" s="8">
        <v>61</v>
      </c>
      <c r="R406" s="8">
        <v>60</v>
      </c>
      <c r="S406" s="8">
        <v>66</v>
      </c>
      <c r="T406" s="8">
        <v>63</v>
      </c>
      <c r="U406" s="8">
        <v>76</v>
      </c>
      <c r="V406" s="24">
        <f>AVERAGE(E406,F406,G406,H406,I406,J406,K406,L406,M406,N406,O406,P406,Q406,R406,S406,T406,U406)</f>
        <v>71.4117647058823</v>
      </c>
    </row>
    <row r="407" ht="17.4" spans="1:22">
      <c r="A407" s="5">
        <v>404</v>
      </c>
      <c r="B407" s="5" t="s">
        <v>479</v>
      </c>
      <c r="C407" s="5" t="s">
        <v>29</v>
      </c>
      <c r="D407" s="5">
        <v>2020110657</v>
      </c>
      <c r="E407" s="5">
        <v>80</v>
      </c>
      <c r="F407" s="5">
        <v>76</v>
      </c>
      <c r="G407" s="5">
        <v>89</v>
      </c>
      <c r="H407" s="5">
        <v>62</v>
      </c>
      <c r="I407" s="5">
        <v>71</v>
      </c>
      <c r="J407" s="5">
        <v>70</v>
      </c>
      <c r="K407" s="5">
        <v>65</v>
      </c>
      <c r="L407" s="5">
        <v>63</v>
      </c>
      <c r="M407" s="5">
        <v>67</v>
      </c>
      <c r="N407" s="5">
        <v>74</v>
      </c>
      <c r="O407" s="5">
        <v>72</v>
      </c>
      <c r="P407" s="5">
        <v>71</v>
      </c>
      <c r="Q407" s="5">
        <v>76</v>
      </c>
      <c r="R407" s="5">
        <v>68</v>
      </c>
      <c r="S407" s="5">
        <v>67</v>
      </c>
      <c r="T407" s="5">
        <v>73</v>
      </c>
      <c r="U407" s="5">
        <v>70</v>
      </c>
      <c r="V407" s="24">
        <v>71.4117647058823</v>
      </c>
    </row>
    <row r="408" ht="17.4" spans="1:22">
      <c r="A408" s="5">
        <v>405</v>
      </c>
      <c r="B408" s="13" t="s">
        <v>480</v>
      </c>
      <c r="C408" s="5" t="s">
        <v>60</v>
      </c>
      <c r="D408" s="13">
        <v>2020110396</v>
      </c>
      <c r="E408" s="13">
        <v>74</v>
      </c>
      <c r="F408" s="13">
        <v>74</v>
      </c>
      <c r="G408" s="13">
        <v>79.9</v>
      </c>
      <c r="H408" s="13">
        <v>78</v>
      </c>
      <c r="I408" s="13">
        <v>73</v>
      </c>
      <c r="J408" s="13">
        <v>70</v>
      </c>
      <c r="K408" s="13">
        <v>72</v>
      </c>
      <c r="L408" s="13">
        <v>69</v>
      </c>
      <c r="M408" s="13">
        <v>60</v>
      </c>
      <c r="N408" s="13">
        <v>72</v>
      </c>
      <c r="O408" s="13">
        <v>78</v>
      </c>
      <c r="P408" s="13">
        <v>79</v>
      </c>
      <c r="Q408" s="13">
        <v>67</v>
      </c>
      <c r="R408" s="13">
        <v>73</v>
      </c>
      <c r="S408" s="13">
        <v>62</v>
      </c>
      <c r="T408" s="13">
        <v>67</v>
      </c>
      <c r="U408" s="13">
        <v>66</v>
      </c>
      <c r="V408" s="25">
        <f>AVERAGE(E408:U408)</f>
        <v>71.4058823529412</v>
      </c>
    </row>
    <row r="409" ht="17.4" spans="1:22">
      <c r="A409" s="5">
        <v>406</v>
      </c>
      <c r="B409" s="13" t="s">
        <v>481</v>
      </c>
      <c r="C409" s="5" t="s">
        <v>44</v>
      </c>
      <c r="D409" s="14" t="s">
        <v>482</v>
      </c>
      <c r="E409" s="13">
        <v>84</v>
      </c>
      <c r="F409" s="13">
        <v>60</v>
      </c>
      <c r="G409" s="13">
        <v>73</v>
      </c>
      <c r="H409" s="13">
        <v>83</v>
      </c>
      <c r="I409" s="13">
        <v>67</v>
      </c>
      <c r="J409" s="13">
        <v>74</v>
      </c>
      <c r="K409" s="13">
        <v>73</v>
      </c>
      <c r="L409" s="13">
        <v>69</v>
      </c>
      <c r="M409" s="13">
        <v>61</v>
      </c>
      <c r="N409" s="13">
        <v>75</v>
      </c>
      <c r="O409" s="13">
        <v>79</v>
      </c>
      <c r="P409" s="13">
        <v>76</v>
      </c>
      <c r="Q409" s="13">
        <v>80</v>
      </c>
      <c r="R409" s="13">
        <v>64</v>
      </c>
      <c r="S409" s="13">
        <v>64</v>
      </c>
      <c r="T409" s="13">
        <v>64</v>
      </c>
      <c r="U409" s="13">
        <v>67</v>
      </c>
      <c r="V409" s="24">
        <v>71.3529411764706</v>
      </c>
    </row>
    <row r="410" ht="17.4" spans="1:22">
      <c r="A410" s="5">
        <v>407</v>
      </c>
      <c r="B410" s="13" t="s">
        <v>483</v>
      </c>
      <c r="C410" s="5" t="s">
        <v>44</v>
      </c>
      <c r="D410" s="14" t="s">
        <v>484</v>
      </c>
      <c r="E410" s="13">
        <v>76</v>
      </c>
      <c r="F410" s="13">
        <v>79</v>
      </c>
      <c r="G410" s="13">
        <v>80</v>
      </c>
      <c r="H410" s="13">
        <v>66</v>
      </c>
      <c r="I410" s="13">
        <v>71</v>
      </c>
      <c r="J410" s="13">
        <v>67</v>
      </c>
      <c r="K410" s="13">
        <v>84</v>
      </c>
      <c r="L410" s="13">
        <v>74</v>
      </c>
      <c r="M410" s="13">
        <v>61</v>
      </c>
      <c r="N410" s="13">
        <v>62</v>
      </c>
      <c r="O410" s="13">
        <v>87</v>
      </c>
      <c r="P410" s="13">
        <v>76</v>
      </c>
      <c r="Q410" s="13">
        <v>74</v>
      </c>
      <c r="R410" s="13">
        <v>61</v>
      </c>
      <c r="S410" s="13">
        <v>60</v>
      </c>
      <c r="T410" s="13">
        <v>61</v>
      </c>
      <c r="U410" s="13">
        <v>74</v>
      </c>
      <c r="V410" s="24">
        <v>71.3529411764706</v>
      </c>
    </row>
    <row r="411" ht="17.4" spans="1:22">
      <c r="A411" s="5">
        <v>408</v>
      </c>
      <c r="B411" s="5" t="s">
        <v>485</v>
      </c>
      <c r="C411" s="5" t="s">
        <v>73</v>
      </c>
      <c r="D411" s="5">
        <v>2020110752</v>
      </c>
      <c r="E411" s="5">
        <v>77</v>
      </c>
      <c r="F411" s="5">
        <v>70</v>
      </c>
      <c r="G411" s="5">
        <v>70</v>
      </c>
      <c r="H411" s="5">
        <v>51</v>
      </c>
      <c r="I411" s="5">
        <v>71</v>
      </c>
      <c r="J411" s="5">
        <v>72</v>
      </c>
      <c r="K411" s="5">
        <v>79</v>
      </c>
      <c r="L411" s="5">
        <v>75</v>
      </c>
      <c r="M411" s="5">
        <v>60</v>
      </c>
      <c r="N411" s="5">
        <v>73</v>
      </c>
      <c r="O411" s="5">
        <v>82</v>
      </c>
      <c r="P411" s="5">
        <v>89</v>
      </c>
      <c r="Q411" s="5">
        <v>71</v>
      </c>
      <c r="R411" s="5">
        <v>63</v>
      </c>
      <c r="S411" s="5">
        <v>61</v>
      </c>
      <c r="T411" s="5">
        <v>73</v>
      </c>
      <c r="U411" s="5">
        <v>76</v>
      </c>
      <c r="V411" s="24">
        <v>71.3529411764706</v>
      </c>
    </row>
    <row r="412" ht="17.4" spans="1:22">
      <c r="A412" s="5">
        <v>409</v>
      </c>
      <c r="B412" s="5" t="s">
        <v>486</v>
      </c>
      <c r="C412" s="5" t="s">
        <v>47</v>
      </c>
      <c r="D412" s="5">
        <v>2020110825</v>
      </c>
      <c r="E412" s="8">
        <v>69</v>
      </c>
      <c r="F412" s="8">
        <v>74</v>
      </c>
      <c r="G412" s="8">
        <v>78</v>
      </c>
      <c r="H412" s="8">
        <v>64</v>
      </c>
      <c r="I412" s="8">
        <v>76</v>
      </c>
      <c r="J412" s="8">
        <v>78</v>
      </c>
      <c r="K412" s="8">
        <v>86</v>
      </c>
      <c r="L412" s="8">
        <v>78</v>
      </c>
      <c r="M412" s="8">
        <v>60</v>
      </c>
      <c r="N412" s="8">
        <v>71</v>
      </c>
      <c r="O412" s="8">
        <v>84</v>
      </c>
      <c r="P412" s="8">
        <v>80</v>
      </c>
      <c r="Q412" s="8">
        <v>58</v>
      </c>
      <c r="R412" s="8">
        <v>57</v>
      </c>
      <c r="S412" s="8">
        <v>64</v>
      </c>
      <c r="T412" s="8">
        <v>57</v>
      </c>
      <c r="U412" s="8">
        <v>79</v>
      </c>
      <c r="V412" s="24">
        <f>AVERAGE(E412,F412,G412,H412,I412,J412,K412,L412,M412,N412,O412,P412,Q412,R412,S412,T412,U412)</f>
        <v>71.3529411764706</v>
      </c>
    </row>
    <row r="413" ht="17.4" spans="1:22">
      <c r="A413" s="5">
        <v>410</v>
      </c>
      <c r="B413" s="5" t="s">
        <v>487</v>
      </c>
      <c r="C413" s="5" t="s">
        <v>42</v>
      </c>
      <c r="D413" s="5">
        <v>2020110481</v>
      </c>
      <c r="E413" s="5">
        <v>63</v>
      </c>
      <c r="F413" s="5">
        <v>63</v>
      </c>
      <c r="G413" s="5">
        <v>75</v>
      </c>
      <c r="H413" s="5">
        <v>64</v>
      </c>
      <c r="I413" s="5">
        <v>76</v>
      </c>
      <c r="J413" s="5">
        <v>71</v>
      </c>
      <c r="K413" s="20">
        <v>78</v>
      </c>
      <c r="L413" s="5">
        <v>79</v>
      </c>
      <c r="M413" s="8">
        <v>59</v>
      </c>
      <c r="N413" s="5">
        <v>79</v>
      </c>
      <c r="O413" s="5">
        <v>82</v>
      </c>
      <c r="P413" s="5">
        <v>84</v>
      </c>
      <c r="Q413" s="5">
        <v>63</v>
      </c>
      <c r="R413" s="5">
        <v>63</v>
      </c>
      <c r="S413" s="5">
        <v>63</v>
      </c>
      <c r="T413" s="5">
        <v>77</v>
      </c>
      <c r="U413" s="5">
        <v>73</v>
      </c>
      <c r="V413" s="24">
        <f>AVERAGE(E413,F413,G413,H413,I413,J413,K413,L413,M413,N413,O413,P413,Q413,R413,S413,T413,U413)</f>
        <v>71.2941176470588</v>
      </c>
    </row>
    <row r="414" ht="17.4" spans="1:22">
      <c r="A414" s="5">
        <v>411</v>
      </c>
      <c r="B414" s="5" t="s">
        <v>488</v>
      </c>
      <c r="C414" s="5" t="s">
        <v>126</v>
      </c>
      <c r="D414" s="5">
        <v>2020110303</v>
      </c>
      <c r="E414" s="5">
        <v>78</v>
      </c>
      <c r="F414" s="5">
        <v>76</v>
      </c>
      <c r="G414" s="5">
        <v>70</v>
      </c>
      <c r="H414" s="5">
        <v>48</v>
      </c>
      <c r="I414" s="5">
        <v>66</v>
      </c>
      <c r="J414" s="5">
        <v>70</v>
      </c>
      <c r="K414" s="5">
        <v>68</v>
      </c>
      <c r="L414" s="5">
        <v>66</v>
      </c>
      <c r="M414" s="5">
        <v>72</v>
      </c>
      <c r="N414" s="5">
        <v>85</v>
      </c>
      <c r="O414" s="5">
        <v>60</v>
      </c>
      <c r="P414" s="5">
        <v>79</v>
      </c>
      <c r="Q414" s="5">
        <v>79</v>
      </c>
      <c r="R414" s="5">
        <v>69</v>
      </c>
      <c r="S414" s="5">
        <v>80</v>
      </c>
      <c r="T414" s="5">
        <v>77</v>
      </c>
      <c r="U414" s="5">
        <v>68</v>
      </c>
      <c r="V414" s="24">
        <f>AVERAGE(E414,F414,G414,H414,I414,J414,K414,L414,M414,N414,O414,P414,Q414,R414,S414,T414,U414)</f>
        <v>71.2352941176471</v>
      </c>
    </row>
    <row r="415" ht="17.4" spans="1:22">
      <c r="A415" s="5">
        <v>412</v>
      </c>
      <c r="B415" s="8" t="s">
        <v>489</v>
      </c>
      <c r="C415" s="8" t="s">
        <v>35</v>
      </c>
      <c r="D415" s="8">
        <v>2020110594</v>
      </c>
      <c r="E415" s="8">
        <v>62</v>
      </c>
      <c r="F415" s="8">
        <v>62</v>
      </c>
      <c r="G415" s="8">
        <v>83</v>
      </c>
      <c r="H415" s="8">
        <v>71</v>
      </c>
      <c r="I415" s="8">
        <v>80</v>
      </c>
      <c r="J415" s="8">
        <v>61</v>
      </c>
      <c r="K415" s="8">
        <v>81</v>
      </c>
      <c r="L415" s="8">
        <v>78</v>
      </c>
      <c r="M415" s="8">
        <v>62</v>
      </c>
      <c r="N415" s="8">
        <v>75</v>
      </c>
      <c r="O415" s="8">
        <v>80</v>
      </c>
      <c r="P415" s="8">
        <v>74</v>
      </c>
      <c r="Q415" s="8">
        <v>61</v>
      </c>
      <c r="R415" s="8">
        <v>70</v>
      </c>
      <c r="S415" s="8">
        <v>71</v>
      </c>
      <c r="T415" s="8">
        <v>67</v>
      </c>
      <c r="U415" s="8">
        <v>73</v>
      </c>
      <c r="V415" s="24">
        <f>AVERAGE(E415,F415,G415,H415,I415,J415,K415,L415,M415,N415,O415,P415,Q415,R415,S415,T415,U415)</f>
        <v>71.2352941176471</v>
      </c>
    </row>
    <row r="416" ht="17.4" spans="1:22">
      <c r="A416" s="5">
        <v>413</v>
      </c>
      <c r="B416" s="35" t="s">
        <v>490</v>
      </c>
      <c r="C416" s="5" t="s">
        <v>51</v>
      </c>
      <c r="D416" s="5">
        <v>2020110360</v>
      </c>
      <c r="E416" s="42">
        <v>70</v>
      </c>
      <c r="F416" s="42">
        <v>68</v>
      </c>
      <c r="G416" s="42">
        <v>72.8</v>
      </c>
      <c r="H416" s="42">
        <v>88</v>
      </c>
      <c r="I416" s="42">
        <v>79</v>
      </c>
      <c r="J416" s="42">
        <v>55</v>
      </c>
      <c r="K416" s="42">
        <v>77</v>
      </c>
      <c r="L416" s="42">
        <v>65</v>
      </c>
      <c r="M416" s="42">
        <v>53</v>
      </c>
      <c r="N416" s="42">
        <v>63</v>
      </c>
      <c r="O416" s="42">
        <v>79</v>
      </c>
      <c r="P416" s="42">
        <v>78</v>
      </c>
      <c r="Q416" s="42">
        <v>67</v>
      </c>
      <c r="R416" s="42">
        <v>81</v>
      </c>
      <c r="S416" s="42">
        <v>66</v>
      </c>
      <c r="T416" s="42">
        <v>72</v>
      </c>
      <c r="U416" s="42">
        <v>81</v>
      </c>
      <c r="V416" s="5">
        <v>71.159</v>
      </c>
    </row>
    <row r="417" ht="17.4" spans="1:22">
      <c r="A417" s="5">
        <v>414</v>
      </c>
      <c r="B417" s="10" t="s">
        <v>491</v>
      </c>
      <c r="C417" s="10" t="s">
        <v>33</v>
      </c>
      <c r="D417" s="10">
        <v>2020110470</v>
      </c>
      <c r="E417" s="10">
        <v>63</v>
      </c>
      <c r="F417" s="10">
        <v>61</v>
      </c>
      <c r="G417" s="10">
        <v>79</v>
      </c>
      <c r="H417" s="10">
        <v>94</v>
      </c>
      <c r="I417" s="10">
        <v>84</v>
      </c>
      <c r="J417" s="10">
        <v>71</v>
      </c>
      <c r="K417" s="10">
        <v>83</v>
      </c>
      <c r="L417" s="10">
        <v>78</v>
      </c>
      <c r="M417" s="10">
        <v>66</v>
      </c>
      <c r="N417" s="10">
        <v>60</v>
      </c>
      <c r="O417" s="10">
        <v>75</v>
      </c>
      <c r="P417" s="10">
        <v>75</v>
      </c>
      <c r="Q417" s="10">
        <v>64</v>
      </c>
      <c r="R417" s="10">
        <v>69</v>
      </c>
      <c r="S417" s="10">
        <v>53</v>
      </c>
      <c r="T417" s="10">
        <v>59</v>
      </c>
      <c r="U417" s="10">
        <v>74</v>
      </c>
      <c r="V417" s="24">
        <f>AVERAGE(E417,F417,G417,H417,I417,J417,K417,L417,M417,N417,O417,P417,Q417,R417,S417,T417,U417)</f>
        <v>71.0588235294118</v>
      </c>
    </row>
    <row r="418" ht="17.4" spans="1:22">
      <c r="A418" s="5">
        <v>415</v>
      </c>
      <c r="B418" s="5" t="s">
        <v>492</v>
      </c>
      <c r="C418" s="5" t="s">
        <v>42</v>
      </c>
      <c r="D418" s="5">
        <v>2020110490</v>
      </c>
      <c r="E418" s="5">
        <v>78</v>
      </c>
      <c r="F418" s="5">
        <v>81</v>
      </c>
      <c r="G418" s="5">
        <v>70</v>
      </c>
      <c r="H418" s="5">
        <v>51</v>
      </c>
      <c r="I418" s="5">
        <v>67</v>
      </c>
      <c r="J418" s="5">
        <v>75</v>
      </c>
      <c r="K418" s="5">
        <v>78</v>
      </c>
      <c r="L418" s="5">
        <v>75</v>
      </c>
      <c r="M418" s="8">
        <v>58</v>
      </c>
      <c r="N418" s="8">
        <v>85</v>
      </c>
      <c r="O418" s="5">
        <v>80</v>
      </c>
      <c r="P418" s="5">
        <v>74</v>
      </c>
      <c r="Q418" s="5">
        <v>73</v>
      </c>
      <c r="R418" s="5">
        <v>64</v>
      </c>
      <c r="S418" s="5">
        <v>66</v>
      </c>
      <c r="T418" s="5">
        <v>61</v>
      </c>
      <c r="U418" s="5">
        <v>72</v>
      </c>
      <c r="V418" s="24">
        <f>AVERAGE(E418,F418,G418,H418,I418,J418,K418,L418,M418,N418,O418,P418,Q418,R418,S418,T418,U418)</f>
        <v>71.0588235294118</v>
      </c>
    </row>
    <row r="419" ht="17.4" spans="1:22">
      <c r="A419" s="5">
        <v>416</v>
      </c>
      <c r="B419" s="5" t="s">
        <v>493</v>
      </c>
      <c r="C419" s="5" t="s">
        <v>101</v>
      </c>
      <c r="D419" s="5">
        <v>2020110353</v>
      </c>
      <c r="E419" s="5">
        <v>73</v>
      </c>
      <c r="F419" s="5">
        <v>67</v>
      </c>
      <c r="G419" s="5">
        <v>79</v>
      </c>
      <c r="H419" s="5">
        <v>65</v>
      </c>
      <c r="I419" s="5">
        <v>70</v>
      </c>
      <c r="J419" s="5">
        <v>61</v>
      </c>
      <c r="K419" s="5">
        <v>74</v>
      </c>
      <c r="L419" s="5">
        <v>68</v>
      </c>
      <c r="M419" s="5">
        <v>60</v>
      </c>
      <c r="N419" s="5">
        <v>64</v>
      </c>
      <c r="O419" s="5">
        <v>80</v>
      </c>
      <c r="P419" s="5">
        <v>78</v>
      </c>
      <c r="Q419" s="5">
        <v>65</v>
      </c>
      <c r="R419" s="5">
        <v>78</v>
      </c>
      <c r="S419" s="5">
        <v>77</v>
      </c>
      <c r="T419" s="5">
        <v>73</v>
      </c>
      <c r="U419" s="5">
        <v>75</v>
      </c>
      <c r="V419" s="5">
        <v>71</v>
      </c>
    </row>
    <row r="420" ht="17.4" spans="1:22">
      <c r="A420" s="5">
        <v>417</v>
      </c>
      <c r="B420" s="5" t="s">
        <v>494</v>
      </c>
      <c r="C420" s="5" t="s">
        <v>53</v>
      </c>
      <c r="D420" s="5">
        <v>2020110616</v>
      </c>
      <c r="E420" s="5">
        <v>79</v>
      </c>
      <c r="F420" s="5">
        <v>76</v>
      </c>
      <c r="G420" s="5">
        <v>79.1</v>
      </c>
      <c r="H420" s="5">
        <v>56</v>
      </c>
      <c r="I420" s="5">
        <v>65</v>
      </c>
      <c r="J420" s="5">
        <v>74</v>
      </c>
      <c r="K420" s="5">
        <v>76</v>
      </c>
      <c r="L420" s="5">
        <v>76</v>
      </c>
      <c r="M420" s="5">
        <v>62</v>
      </c>
      <c r="N420" s="5">
        <v>75</v>
      </c>
      <c r="O420" s="5">
        <v>76</v>
      </c>
      <c r="P420" s="5">
        <v>77</v>
      </c>
      <c r="Q420" s="5">
        <v>66</v>
      </c>
      <c r="R420" s="5">
        <v>68</v>
      </c>
      <c r="S420" s="5">
        <v>54</v>
      </c>
      <c r="T420" s="5">
        <v>72</v>
      </c>
      <c r="U420" s="5">
        <v>75</v>
      </c>
      <c r="V420" s="24">
        <v>70.9470588235294</v>
      </c>
    </row>
    <row r="421" ht="17.4" spans="1:22">
      <c r="A421" s="5">
        <v>418</v>
      </c>
      <c r="B421" s="13" t="s">
        <v>495</v>
      </c>
      <c r="C421" s="5" t="s">
        <v>44</v>
      </c>
      <c r="D421" s="14" t="s">
        <v>496</v>
      </c>
      <c r="E421" s="13">
        <v>82</v>
      </c>
      <c r="F421" s="13">
        <v>64</v>
      </c>
      <c r="G421" s="13">
        <v>70</v>
      </c>
      <c r="H421" s="13">
        <v>61</v>
      </c>
      <c r="I421" s="13">
        <v>72</v>
      </c>
      <c r="J421" s="13">
        <v>68</v>
      </c>
      <c r="K421" s="13">
        <v>69</v>
      </c>
      <c r="L421" s="13">
        <v>58</v>
      </c>
      <c r="M421" s="13">
        <v>62</v>
      </c>
      <c r="N421" s="13">
        <v>82</v>
      </c>
      <c r="O421" s="13">
        <v>83</v>
      </c>
      <c r="P421" s="13">
        <v>83</v>
      </c>
      <c r="Q421" s="13">
        <v>68</v>
      </c>
      <c r="R421" s="13">
        <v>70</v>
      </c>
      <c r="S421" s="13">
        <v>67</v>
      </c>
      <c r="T421" s="13">
        <v>73</v>
      </c>
      <c r="U421" s="13">
        <v>74</v>
      </c>
      <c r="V421" s="24">
        <v>70.9411764705882</v>
      </c>
    </row>
    <row r="422" ht="17.4" spans="1:22">
      <c r="A422" s="5">
        <v>419</v>
      </c>
      <c r="B422" s="5" t="s">
        <v>497</v>
      </c>
      <c r="C422" s="5" t="s">
        <v>101</v>
      </c>
      <c r="D422" s="5">
        <v>2020110338</v>
      </c>
      <c r="E422" s="5">
        <v>88</v>
      </c>
      <c r="F422" s="5">
        <v>76</v>
      </c>
      <c r="G422" s="5">
        <v>75</v>
      </c>
      <c r="H422" s="5">
        <v>60</v>
      </c>
      <c r="I422" s="5">
        <v>60</v>
      </c>
      <c r="J422" s="5">
        <v>70</v>
      </c>
      <c r="K422" s="5">
        <v>86</v>
      </c>
      <c r="L422" s="5">
        <v>80</v>
      </c>
      <c r="M422" s="5">
        <v>60</v>
      </c>
      <c r="N422" s="5">
        <v>76</v>
      </c>
      <c r="O422" s="5">
        <v>79</v>
      </c>
      <c r="P422" s="5">
        <v>78</v>
      </c>
      <c r="Q422" s="5">
        <v>55</v>
      </c>
      <c r="R422" s="5">
        <v>51</v>
      </c>
      <c r="S422" s="5">
        <v>74</v>
      </c>
      <c r="T422" s="5">
        <v>60</v>
      </c>
      <c r="U422" s="5">
        <v>78</v>
      </c>
      <c r="V422" s="5">
        <v>70.941</v>
      </c>
    </row>
    <row r="423" ht="17.4" spans="1:22">
      <c r="A423" s="5">
        <v>420</v>
      </c>
      <c r="B423" s="5" t="s">
        <v>498</v>
      </c>
      <c r="C423" s="5" t="s">
        <v>55</v>
      </c>
      <c r="D423" s="5">
        <v>2020110430</v>
      </c>
      <c r="E423" s="5">
        <v>75</v>
      </c>
      <c r="F423" s="5">
        <v>75</v>
      </c>
      <c r="G423" s="5">
        <v>73</v>
      </c>
      <c r="H423" s="5">
        <v>73</v>
      </c>
      <c r="I423" s="5">
        <v>62</v>
      </c>
      <c r="J423" s="5">
        <v>76</v>
      </c>
      <c r="K423" s="5">
        <v>76</v>
      </c>
      <c r="L423" s="5">
        <v>77</v>
      </c>
      <c r="M423" s="5">
        <v>63</v>
      </c>
      <c r="N423" s="5">
        <v>72</v>
      </c>
      <c r="O423" s="5">
        <v>77</v>
      </c>
      <c r="P423" s="5">
        <v>81</v>
      </c>
      <c r="Q423" s="5">
        <v>63</v>
      </c>
      <c r="R423" s="5">
        <v>51</v>
      </c>
      <c r="S423" s="5">
        <v>60</v>
      </c>
      <c r="T423" s="5">
        <v>70</v>
      </c>
      <c r="U423" s="5">
        <v>81</v>
      </c>
      <c r="V423" s="24">
        <f>(E423+F423+G423+H423+I423+J423+K423+L423+M423+N423+O423+P423+Q423+R423+S423+T423+U423)/17</f>
        <v>70.8823529411765</v>
      </c>
    </row>
    <row r="424" ht="17.4" spans="1:22">
      <c r="A424" s="5">
        <v>421</v>
      </c>
      <c r="B424" s="5" t="s">
        <v>499</v>
      </c>
      <c r="C424" s="8" t="s">
        <v>27</v>
      </c>
      <c r="D424" s="8">
        <v>2020110830</v>
      </c>
      <c r="E424" s="8">
        <v>69</v>
      </c>
      <c r="F424" s="8">
        <v>72</v>
      </c>
      <c r="G424" s="8">
        <v>80</v>
      </c>
      <c r="H424" s="8">
        <v>66</v>
      </c>
      <c r="I424" s="8">
        <v>80</v>
      </c>
      <c r="J424" s="8">
        <v>72</v>
      </c>
      <c r="K424" s="8">
        <v>77</v>
      </c>
      <c r="L424" s="8">
        <v>72</v>
      </c>
      <c r="M424" s="8">
        <v>62</v>
      </c>
      <c r="N424" s="8">
        <v>62</v>
      </c>
      <c r="O424" s="8">
        <v>82</v>
      </c>
      <c r="P424" s="8">
        <v>82</v>
      </c>
      <c r="Q424" s="8">
        <v>60</v>
      </c>
      <c r="R424" s="8">
        <v>51</v>
      </c>
      <c r="S424" s="8">
        <v>64</v>
      </c>
      <c r="T424" s="8">
        <v>75</v>
      </c>
      <c r="U424" s="8">
        <v>78</v>
      </c>
      <c r="V424" s="24">
        <f>AVERAGE(E424,F424,G424,H424,I424,J424,K424,L424,M424,N424,O424,P424,Q424,R424,S424,T424,U424)</f>
        <v>70.8235294117647</v>
      </c>
    </row>
    <row r="425" ht="17.4" spans="1:22">
      <c r="A425" s="5">
        <v>422</v>
      </c>
      <c r="B425" s="5" t="s">
        <v>500</v>
      </c>
      <c r="C425" s="5" t="s">
        <v>25</v>
      </c>
      <c r="D425" s="5">
        <v>2020110698</v>
      </c>
      <c r="E425" s="5">
        <v>75</v>
      </c>
      <c r="F425" s="5">
        <v>69</v>
      </c>
      <c r="G425" s="5">
        <v>86</v>
      </c>
      <c r="H425" s="5">
        <v>76</v>
      </c>
      <c r="I425" s="5">
        <v>72</v>
      </c>
      <c r="J425" s="5">
        <v>66</v>
      </c>
      <c r="K425" s="5">
        <v>73</v>
      </c>
      <c r="L425" s="5">
        <v>70</v>
      </c>
      <c r="M425" s="5">
        <v>71</v>
      </c>
      <c r="N425" s="5">
        <v>74</v>
      </c>
      <c r="O425" s="5">
        <v>82</v>
      </c>
      <c r="P425" s="5">
        <v>76</v>
      </c>
      <c r="Q425" s="5">
        <v>61</v>
      </c>
      <c r="R425" s="5">
        <v>62</v>
      </c>
      <c r="S425" s="5">
        <v>64</v>
      </c>
      <c r="T425" s="5">
        <v>58</v>
      </c>
      <c r="U425" s="5">
        <v>69</v>
      </c>
      <c r="V425" s="24">
        <v>70.8235294117647</v>
      </c>
    </row>
    <row r="426" ht="17.4" spans="1:22">
      <c r="A426" s="5">
        <v>423</v>
      </c>
      <c r="B426" s="8" t="s">
        <v>501</v>
      </c>
      <c r="C426" s="8" t="s">
        <v>62</v>
      </c>
      <c r="D426" s="8">
        <v>2020110645</v>
      </c>
      <c r="E426" s="8">
        <v>84</v>
      </c>
      <c r="F426" s="8">
        <v>76</v>
      </c>
      <c r="G426" s="8">
        <v>79.5</v>
      </c>
      <c r="H426" s="8">
        <v>69</v>
      </c>
      <c r="I426" s="8">
        <v>80</v>
      </c>
      <c r="J426" s="8">
        <v>69</v>
      </c>
      <c r="K426" s="8">
        <v>81</v>
      </c>
      <c r="L426" s="8">
        <v>73</v>
      </c>
      <c r="M426" s="8">
        <v>64</v>
      </c>
      <c r="N426" s="8">
        <v>66</v>
      </c>
      <c r="O426" s="8">
        <v>84</v>
      </c>
      <c r="P426" s="8">
        <v>70</v>
      </c>
      <c r="Q426" s="8">
        <v>70</v>
      </c>
      <c r="R426" s="8">
        <v>53</v>
      </c>
      <c r="S426" s="8">
        <v>68</v>
      </c>
      <c r="T426" s="8">
        <v>61</v>
      </c>
      <c r="U426" s="8">
        <v>56</v>
      </c>
      <c r="V426" s="24">
        <v>70.7941176470588</v>
      </c>
    </row>
    <row r="427" ht="17.4" spans="1:22">
      <c r="A427" s="5">
        <v>424</v>
      </c>
      <c r="B427" s="5" t="s">
        <v>502</v>
      </c>
      <c r="C427" s="5" t="s">
        <v>37</v>
      </c>
      <c r="D427" s="5" t="s">
        <v>503</v>
      </c>
      <c r="E427" s="5">
        <v>76</v>
      </c>
      <c r="F427" s="5">
        <v>68</v>
      </c>
      <c r="G427" s="5">
        <v>84</v>
      </c>
      <c r="H427" s="5">
        <v>89</v>
      </c>
      <c r="I427" s="5">
        <v>71</v>
      </c>
      <c r="J427" s="5">
        <v>83</v>
      </c>
      <c r="K427" s="5">
        <v>65</v>
      </c>
      <c r="L427" s="5">
        <v>60</v>
      </c>
      <c r="M427" s="5">
        <v>56</v>
      </c>
      <c r="N427" s="5">
        <v>72</v>
      </c>
      <c r="O427" s="5">
        <v>84</v>
      </c>
      <c r="P427" s="5">
        <v>82</v>
      </c>
      <c r="Q427" s="5">
        <v>67</v>
      </c>
      <c r="R427" s="5">
        <v>55</v>
      </c>
      <c r="S427" s="5">
        <v>54</v>
      </c>
      <c r="T427" s="5">
        <v>70</v>
      </c>
      <c r="U427" s="5">
        <v>66</v>
      </c>
      <c r="V427" s="24">
        <v>70.7058823529412</v>
      </c>
    </row>
    <row r="428" ht="17.4" spans="1:22">
      <c r="A428" s="5">
        <v>425</v>
      </c>
      <c r="B428" s="8" t="s">
        <v>504</v>
      </c>
      <c r="C428" s="43" t="s">
        <v>49</v>
      </c>
      <c r="D428" s="43">
        <v>2020110865</v>
      </c>
      <c r="E428" s="43">
        <v>85</v>
      </c>
      <c r="F428" s="43">
        <v>71</v>
      </c>
      <c r="G428" s="43">
        <v>85</v>
      </c>
      <c r="H428" s="43">
        <v>60</v>
      </c>
      <c r="I428" s="43">
        <v>76</v>
      </c>
      <c r="J428" s="43">
        <v>78</v>
      </c>
      <c r="K428" s="43">
        <v>76</v>
      </c>
      <c r="L428" s="43">
        <v>78</v>
      </c>
      <c r="M428" s="43">
        <v>62</v>
      </c>
      <c r="N428" s="43">
        <v>60</v>
      </c>
      <c r="O428" s="43">
        <v>83</v>
      </c>
      <c r="P428" s="43">
        <v>82</v>
      </c>
      <c r="Q428" s="43">
        <v>63</v>
      </c>
      <c r="R428" s="43">
        <v>60</v>
      </c>
      <c r="S428" s="43">
        <v>66</v>
      </c>
      <c r="T428" s="43">
        <v>51</v>
      </c>
      <c r="U428" s="43">
        <v>65</v>
      </c>
      <c r="V428" s="24">
        <f>AVERAGE(E428,F428,G428,H428,I428,J428,K428,L428,M428,N428,O428,P428,Q428,R428,S428,T428,U428)</f>
        <v>70.6470588235294</v>
      </c>
    </row>
    <row r="429" ht="17.4" spans="1:22">
      <c r="A429" s="5">
        <v>426</v>
      </c>
      <c r="B429" s="5" t="s">
        <v>505</v>
      </c>
      <c r="C429" s="44" t="s">
        <v>47</v>
      </c>
      <c r="D429" s="44">
        <v>2020110803</v>
      </c>
      <c r="E429" s="44">
        <v>57</v>
      </c>
      <c r="F429" s="44">
        <v>77</v>
      </c>
      <c r="G429" s="44">
        <v>72</v>
      </c>
      <c r="H429" s="44">
        <v>67</v>
      </c>
      <c r="I429" s="44">
        <v>75</v>
      </c>
      <c r="J429" s="44">
        <v>69</v>
      </c>
      <c r="K429" s="44">
        <v>67</v>
      </c>
      <c r="L429" s="44">
        <v>68</v>
      </c>
      <c r="M429" s="44">
        <v>58</v>
      </c>
      <c r="N429" s="44">
        <v>79</v>
      </c>
      <c r="O429" s="44">
        <v>80</v>
      </c>
      <c r="P429" s="44">
        <v>81</v>
      </c>
      <c r="Q429" s="44">
        <v>68</v>
      </c>
      <c r="R429" s="44">
        <v>73</v>
      </c>
      <c r="S429" s="44">
        <v>71</v>
      </c>
      <c r="T429" s="44">
        <v>72</v>
      </c>
      <c r="U429" s="44">
        <v>66</v>
      </c>
      <c r="V429" s="24">
        <f>AVERAGE(E429,F429,G429,H429,I429,J429,K429,L429,M429,N429,O429,P429,Q429,R429,S429,T429,U429)</f>
        <v>70.5882352941177</v>
      </c>
    </row>
    <row r="430" ht="17.4" spans="1:22">
      <c r="A430" s="5">
        <v>427</v>
      </c>
      <c r="B430" s="8" t="s">
        <v>506</v>
      </c>
      <c r="C430" s="43" t="s">
        <v>49</v>
      </c>
      <c r="D430" s="43">
        <v>2020110882</v>
      </c>
      <c r="E430" s="43">
        <v>61</v>
      </c>
      <c r="F430" s="43">
        <v>74</v>
      </c>
      <c r="G430" s="43">
        <v>63</v>
      </c>
      <c r="H430" s="43">
        <v>61</v>
      </c>
      <c r="I430" s="43">
        <v>83</v>
      </c>
      <c r="J430" s="43">
        <v>67</v>
      </c>
      <c r="K430" s="43">
        <v>73</v>
      </c>
      <c r="L430" s="43">
        <v>68</v>
      </c>
      <c r="M430" s="43">
        <v>65</v>
      </c>
      <c r="N430" s="43">
        <v>77</v>
      </c>
      <c r="O430" s="43">
        <v>79</v>
      </c>
      <c r="P430" s="43">
        <v>83</v>
      </c>
      <c r="Q430" s="43">
        <v>62</v>
      </c>
      <c r="R430" s="43">
        <v>63</v>
      </c>
      <c r="S430" s="43">
        <v>75</v>
      </c>
      <c r="T430" s="43">
        <v>72</v>
      </c>
      <c r="U430" s="43">
        <v>74</v>
      </c>
      <c r="V430" s="24">
        <f>AVERAGE(E430,F430,G430,H430,I430,J430,K430,L430,M430,N430,O430,P430,Q430,R430,S430,T430,U430)</f>
        <v>70.5882352941177</v>
      </c>
    </row>
    <row r="431" ht="17.4" spans="1:22">
      <c r="A431" s="5">
        <v>428</v>
      </c>
      <c r="B431" s="5" t="s">
        <v>507</v>
      </c>
      <c r="C431" s="44" t="s">
        <v>25</v>
      </c>
      <c r="D431" s="44">
        <v>2020110691</v>
      </c>
      <c r="E431" s="44">
        <v>80</v>
      </c>
      <c r="F431" s="44">
        <v>71</v>
      </c>
      <c r="G431" s="44">
        <v>86</v>
      </c>
      <c r="H431" s="44">
        <v>40</v>
      </c>
      <c r="I431" s="44">
        <v>64</v>
      </c>
      <c r="J431" s="44">
        <v>69</v>
      </c>
      <c r="K431" s="44">
        <v>71</v>
      </c>
      <c r="L431" s="44">
        <v>69</v>
      </c>
      <c r="M431" s="44">
        <v>70</v>
      </c>
      <c r="N431" s="44">
        <v>67</v>
      </c>
      <c r="O431" s="44">
        <v>88</v>
      </c>
      <c r="P431" s="44">
        <v>78</v>
      </c>
      <c r="Q431" s="44">
        <v>68</v>
      </c>
      <c r="R431" s="44">
        <v>77</v>
      </c>
      <c r="S431" s="44">
        <v>65</v>
      </c>
      <c r="T431" s="44">
        <v>70</v>
      </c>
      <c r="U431" s="44">
        <v>66</v>
      </c>
      <c r="V431" s="24">
        <v>70.5294117647059</v>
      </c>
    </row>
    <row r="432" ht="17.4" spans="1:22">
      <c r="A432" s="5">
        <v>429</v>
      </c>
      <c r="B432" s="5" t="s">
        <v>508</v>
      </c>
      <c r="C432" s="44" t="s">
        <v>126</v>
      </c>
      <c r="D432" s="44">
        <v>2020110299</v>
      </c>
      <c r="E432" s="44">
        <v>68</v>
      </c>
      <c r="F432" s="44">
        <v>68</v>
      </c>
      <c r="G432" s="44">
        <v>82</v>
      </c>
      <c r="H432" s="44">
        <v>86</v>
      </c>
      <c r="I432" s="44">
        <v>72</v>
      </c>
      <c r="J432" s="44">
        <v>72</v>
      </c>
      <c r="K432" s="44">
        <v>80</v>
      </c>
      <c r="L432" s="44">
        <v>68</v>
      </c>
      <c r="M432" s="44">
        <v>54</v>
      </c>
      <c r="N432" s="44">
        <v>66</v>
      </c>
      <c r="O432" s="44">
        <v>72</v>
      </c>
      <c r="P432" s="44">
        <v>73</v>
      </c>
      <c r="Q432" s="44">
        <v>57</v>
      </c>
      <c r="R432" s="44">
        <v>67</v>
      </c>
      <c r="S432" s="44">
        <v>65</v>
      </c>
      <c r="T432" s="44">
        <v>78</v>
      </c>
      <c r="U432" s="44">
        <v>69</v>
      </c>
      <c r="V432" s="24">
        <f>AVERAGE(E432,F432,G432,H432,I432,J432,K432,L432,M432,N432,O432,P432,Q432,R432,S432,T432,U432)</f>
        <v>70.4117647058823</v>
      </c>
    </row>
    <row r="433" ht="17.4" spans="1:22">
      <c r="A433" s="5">
        <v>430</v>
      </c>
      <c r="B433" s="5" t="s">
        <v>509</v>
      </c>
      <c r="C433" s="44" t="s">
        <v>64</v>
      </c>
      <c r="D433" s="44">
        <v>2020110918</v>
      </c>
      <c r="E433" s="44">
        <v>66</v>
      </c>
      <c r="F433" s="44">
        <v>61</v>
      </c>
      <c r="G433" s="44">
        <v>79</v>
      </c>
      <c r="H433" s="44">
        <v>76</v>
      </c>
      <c r="I433" s="44">
        <v>78</v>
      </c>
      <c r="J433" s="44">
        <v>60</v>
      </c>
      <c r="K433" s="44">
        <v>71</v>
      </c>
      <c r="L433" s="44">
        <v>71</v>
      </c>
      <c r="M433" s="44">
        <v>55</v>
      </c>
      <c r="N433" s="44">
        <v>73</v>
      </c>
      <c r="O433" s="44">
        <v>77</v>
      </c>
      <c r="P433" s="44">
        <v>79</v>
      </c>
      <c r="Q433" s="44">
        <v>71</v>
      </c>
      <c r="R433" s="44">
        <v>72</v>
      </c>
      <c r="S433" s="44">
        <v>73</v>
      </c>
      <c r="T433" s="44">
        <v>60</v>
      </c>
      <c r="U433" s="44">
        <v>75</v>
      </c>
      <c r="V433" s="24">
        <f>AVERAGE(E433,F433,G433,H433,I433,J433,K433,L433,M433,N433,O433,P433,Q433,R433,S433,T433,U433)</f>
        <v>70.4117647058823</v>
      </c>
    </row>
    <row r="434" ht="17.4" spans="1:22">
      <c r="A434" s="5">
        <v>431</v>
      </c>
      <c r="B434" s="8" t="s">
        <v>510</v>
      </c>
      <c r="C434" s="43" t="s">
        <v>62</v>
      </c>
      <c r="D434" s="43">
        <v>2020110625</v>
      </c>
      <c r="E434" s="43">
        <v>88</v>
      </c>
      <c r="F434" s="43">
        <v>77</v>
      </c>
      <c r="G434" s="43">
        <v>70</v>
      </c>
      <c r="H434" s="43">
        <v>72</v>
      </c>
      <c r="I434" s="43">
        <v>78</v>
      </c>
      <c r="J434" s="43">
        <v>73</v>
      </c>
      <c r="K434" s="43">
        <v>77</v>
      </c>
      <c r="L434" s="43">
        <v>72</v>
      </c>
      <c r="M434" s="43">
        <v>54</v>
      </c>
      <c r="N434" s="43">
        <v>73</v>
      </c>
      <c r="O434" s="43">
        <v>76</v>
      </c>
      <c r="P434" s="43">
        <v>70</v>
      </c>
      <c r="Q434" s="43">
        <v>68</v>
      </c>
      <c r="R434" s="43">
        <v>66</v>
      </c>
      <c r="S434" s="43">
        <v>61</v>
      </c>
      <c r="T434" s="43">
        <v>53</v>
      </c>
      <c r="U434" s="43">
        <v>68</v>
      </c>
      <c r="V434" s="24">
        <v>70.3529411764706</v>
      </c>
    </row>
    <row r="435" ht="17.4" spans="1:22">
      <c r="A435" s="5">
        <v>432</v>
      </c>
      <c r="B435" s="5" t="s">
        <v>511</v>
      </c>
      <c r="C435" s="5" t="s">
        <v>73</v>
      </c>
      <c r="D435" s="5">
        <v>2020110745</v>
      </c>
      <c r="E435" s="5">
        <v>84</v>
      </c>
      <c r="F435" s="5">
        <v>69</v>
      </c>
      <c r="G435" s="5">
        <v>76</v>
      </c>
      <c r="H435" s="5">
        <v>49</v>
      </c>
      <c r="I435" s="5">
        <v>65</v>
      </c>
      <c r="J435" s="5">
        <v>83</v>
      </c>
      <c r="K435" s="5">
        <v>81</v>
      </c>
      <c r="L435" s="5">
        <v>77</v>
      </c>
      <c r="M435" s="5">
        <v>52</v>
      </c>
      <c r="N435" s="5">
        <v>56</v>
      </c>
      <c r="O435" s="5">
        <v>81</v>
      </c>
      <c r="P435" s="5">
        <v>81</v>
      </c>
      <c r="Q435" s="5">
        <v>66</v>
      </c>
      <c r="R435" s="5">
        <v>74</v>
      </c>
      <c r="S435" s="5">
        <v>58</v>
      </c>
      <c r="T435" s="5">
        <v>74</v>
      </c>
      <c r="U435" s="5">
        <v>70</v>
      </c>
      <c r="V435" s="24">
        <v>70.3529411764706</v>
      </c>
    </row>
    <row r="436" ht="17.4" spans="1:22">
      <c r="A436" s="5">
        <v>433</v>
      </c>
      <c r="B436" s="8" t="s">
        <v>512</v>
      </c>
      <c r="C436" s="8" t="s">
        <v>58</v>
      </c>
      <c r="D436" s="8">
        <v>2020110563</v>
      </c>
      <c r="E436" s="8">
        <v>68</v>
      </c>
      <c r="F436" s="8">
        <v>65</v>
      </c>
      <c r="G436" s="8">
        <v>78</v>
      </c>
      <c r="H436" s="8">
        <v>52</v>
      </c>
      <c r="I436" s="8">
        <v>70</v>
      </c>
      <c r="J436" s="8">
        <v>78</v>
      </c>
      <c r="K436" s="8">
        <v>74</v>
      </c>
      <c r="L436" s="8">
        <v>64</v>
      </c>
      <c r="M436" s="8">
        <v>79</v>
      </c>
      <c r="N436" s="8">
        <v>73</v>
      </c>
      <c r="O436" s="8">
        <v>77</v>
      </c>
      <c r="P436" s="8">
        <v>78</v>
      </c>
      <c r="Q436" s="8">
        <v>60</v>
      </c>
      <c r="R436" s="8">
        <v>68</v>
      </c>
      <c r="S436" s="8">
        <v>70</v>
      </c>
      <c r="T436" s="8">
        <v>73</v>
      </c>
      <c r="U436" s="8">
        <v>68</v>
      </c>
      <c r="V436" s="24">
        <f>AVERAGE(E436,F436,G436,H436,I436,J436,K436,L436,M436,N436,O436,P436,Q436,R436,S436,T436,U436)</f>
        <v>70.2941176470588</v>
      </c>
    </row>
    <row r="437" ht="17.4" spans="1:22">
      <c r="A437" s="5">
        <v>434</v>
      </c>
      <c r="B437" s="5" t="s">
        <v>513</v>
      </c>
      <c r="C437" s="5" t="s">
        <v>25</v>
      </c>
      <c r="D437" s="5">
        <v>2020110697</v>
      </c>
      <c r="E437" s="5">
        <v>71</v>
      </c>
      <c r="F437" s="5">
        <v>66</v>
      </c>
      <c r="G437" s="5">
        <v>87</v>
      </c>
      <c r="H437" s="5">
        <v>80</v>
      </c>
      <c r="I437" s="5">
        <v>88</v>
      </c>
      <c r="J437" s="5">
        <v>73</v>
      </c>
      <c r="K437" s="5">
        <v>77</v>
      </c>
      <c r="L437" s="5">
        <v>71</v>
      </c>
      <c r="M437" s="5">
        <v>62</v>
      </c>
      <c r="N437" s="5">
        <v>67</v>
      </c>
      <c r="O437" s="5">
        <v>81</v>
      </c>
      <c r="P437" s="5">
        <v>78</v>
      </c>
      <c r="Q437" s="5">
        <v>55</v>
      </c>
      <c r="R437" s="5">
        <v>43</v>
      </c>
      <c r="S437" s="5">
        <v>58</v>
      </c>
      <c r="T437" s="5">
        <v>64</v>
      </c>
      <c r="U437" s="5">
        <v>74</v>
      </c>
      <c r="V437" s="24">
        <v>70.2941176470588</v>
      </c>
    </row>
    <row r="438" ht="17.4" spans="1:22">
      <c r="A438" s="5">
        <v>435</v>
      </c>
      <c r="B438" s="8" t="s">
        <v>514</v>
      </c>
      <c r="C438" s="8" t="s">
        <v>58</v>
      </c>
      <c r="D438" s="8">
        <v>2020110562</v>
      </c>
      <c r="E438" s="8">
        <v>83</v>
      </c>
      <c r="F438" s="8">
        <v>65</v>
      </c>
      <c r="G438" s="8">
        <v>76</v>
      </c>
      <c r="H438" s="8">
        <v>43</v>
      </c>
      <c r="I438" s="8">
        <v>63</v>
      </c>
      <c r="J438" s="8">
        <v>77</v>
      </c>
      <c r="K438" s="8">
        <v>75</v>
      </c>
      <c r="L438" s="8">
        <v>70</v>
      </c>
      <c r="M438" s="8">
        <v>57</v>
      </c>
      <c r="N438" s="8">
        <v>70</v>
      </c>
      <c r="O438" s="8">
        <v>71</v>
      </c>
      <c r="P438" s="8">
        <v>85</v>
      </c>
      <c r="Q438" s="8">
        <v>70</v>
      </c>
      <c r="R438" s="8">
        <v>57</v>
      </c>
      <c r="S438" s="8">
        <v>72</v>
      </c>
      <c r="T438" s="8">
        <v>84</v>
      </c>
      <c r="U438" s="8">
        <v>76</v>
      </c>
      <c r="V438" s="24">
        <f>AVERAGE(E438,F438,G438,H438,I438,J438,K438,L438,M438,N438,O438,P438,Q438,R438,S438,T438,U438)</f>
        <v>70.2352941176471</v>
      </c>
    </row>
    <row r="439" ht="17.4" spans="1:22">
      <c r="A439" s="5">
        <v>436</v>
      </c>
      <c r="B439" s="5" t="s">
        <v>515</v>
      </c>
      <c r="C439" s="5" t="s">
        <v>64</v>
      </c>
      <c r="D439" s="5">
        <v>2020110922</v>
      </c>
      <c r="E439" s="5">
        <v>73</v>
      </c>
      <c r="F439" s="5">
        <v>75</v>
      </c>
      <c r="G439" s="5">
        <v>73</v>
      </c>
      <c r="H439" s="5">
        <v>60</v>
      </c>
      <c r="I439" s="5">
        <v>76</v>
      </c>
      <c r="J439" s="5">
        <v>70</v>
      </c>
      <c r="K439" s="5">
        <v>72</v>
      </c>
      <c r="L439" s="5">
        <v>74</v>
      </c>
      <c r="M439" s="5">
        <v>57</v>
      </c>
      <c r="N439" s="5">
        <v>69</v>
      </c>
      <c r="O439" s="5">
        <v>80</v>
      </c>
      <c r="P439" s="5">
        <v>80</v>
      </c>
      <c r="Q439" s="5">
        <v>65</v>
      </c>
      <c r="R439" s="5">
        <v>66</v>
      </c>
      <c r="S439" s="5">
        <v>66</v>
      </c>
      <c r="T439" s="5">
        <v>67</v>
      </c>
      <c r="U439" s="5">
        <v>71</v>
      </c>
      <c r="V439" s="24">
        <f>AVERAGE(E439,F439,G439,H439,I439,J439,K439,L439,M439,N439,O439,P439,Q439,R439,S439,T439,U439)</f>
        <v>70.2352941176471</v>
      </c>
    </row>
    <row r="440" ht="17.4" spans="1:22">
      <c r="A440" s="5">
        <v>437</v>
      </c>
      <c r="B440" s="8" t="s">
        <v>516</v>
      </c>
      <c r="C440" s="8" t="s">
        <v>31</v>
      </c>
      <c r="D440" s="8">
        <v>2020110536</v>
      </c>
      <c r="E440" s="8">
        <v>57</v>
      </c>
      <c r="F440" s="8">
        <v>77</v>
      </c>
      <c r="G440" s="8">
        <v>74</v>
      </c>
      <c r="H440" s="8">
        <v>66</v>
      </c>
      <c r="I440" s="8">
        <v>72</v>
      </c>
      <c r="J440" s="8">
        <v>66</v>
      </c>
      <c r="K440" s="8">
        <v>83</v>
      </c>
      <c r="L440" s="8">
        <v>70</v>
      </c>
      <c r="M440" s="8">
        <v>61</v>
      </c>
      <c r="N440" s="8">
        <v>75</v>
      </c>
      <c r="O440" s="8">
        <v>73</v>
      </c>
      <c r="P440" s="8">
        <v>82</v>
      </c>
      <c r="Q440" s="8">
        <v>66</v>
      </c>
      <c r="R440" s="8">
        <v>64</v>
      </c>
      <c r="S440" s="8">
        <v>60</v>
      </c>
      <c r="T440" s="8">
        <v>68</v>
      </c>
      <c r="U440" s="8">
        <v>79</v>
      </c>
      <c r="V440" s="24">
        <f>AVERAGE(E440,F440,G440,H440,I440,J440,K440,L440,M440,N440,O440,P440,Q440,R440,S440,T440,U440)</f>
        <v>70.1764705882353</v>
      </c>
    </row>
    <row r="441" ht="17.4" spans="1:22">
      <c r="A441" s="5">
        <v>438</v>
      </c>
      <c r="B441" s="10" t="s">
        <v>517</v>
      </c>
      <c r="C441" s="10" t="s">
        <v>33</v>
      </c>
      <c r="D441" s="10">
        <v>2020110465</v>
      </c>
      <c r="E441" s="10">
        <v>74</v>
      </c>
      <c r="F441" s="10">
        <v>66</v>
      </c>
      <c r="G441" s="10">
        <v>75</v>
      </c>
      <c r="H441" s="10">
        <v>60</v>
      </c>
      <c r="I441" s="10">
        <v>70</v>
      </c>
      <c r="J441" s="10">
        <v>76</v>
      </c>
      <c r="K441" s="10">
        <v>82</v>
      </c>
      <c r="L441" s="10">
        <v>71</v>
      </c>
      <c r="M441" s="10">
        <v>59</v>
      </c>
      <c r="N441" s="10">
        <v>78</v>
      </c>
      <c r="O441" s="10">
        <v>84</v>
      </c>
      <c r="P441" s="10">
        <v>81</v>
      </c>
      <c r="Q441" s="10">
        <v>57</v>
      </c>
      <c r="R441" s="10">
        <v>60</v>
      </c>
      <c r="S441" s="10">
        <v>60</v>
      </c>
      <c r="T441" s="10">
        <v>74</v>
      </c>
      <c r="U441" s="10">
        <v>65</v>
      </c>
      <c r="V441" s="24">
        <f>AVERAGE(E441,F441,G441,H441,I441,J441,K441,L441,M441,N441,O441,P441,Q441,R441,S441,T441,U441)</f>
        <v>70.1176470588235</v>
      </c>
    </row>
    <row r="442" ht="17.4" spans="1:22">
      <c r="A442" s="5">
        <v>439</v>
      </c>
      <c r="B442" s="5" t="s">
        <v>518</v>
      </c>
      <c r="C442" s="8" t="s">
        <v>27</v>
      </c>
      <c r="D442" s="8">
        <v>2020110856</v>
      </c>
      <c r="E442" s="8">
        <v>66</v>
      </c>
      <c r="F442" s="8">
        <v>70</v>
      </c>
      <c r="G442" s="8">
        <v>73</v>
      </c>
      <c r="H442" s="8">
        <v>54</v>
      </c>
      <c r="I442" s="8">
        <v>74</v>
      </c>
      <c r="J442" s="8">
        <v>80</v>
      </c>
      <c r="K442" s="8">
        <v>73</v>
      </c>
      <c r="L442" s="8">
        <v>69</v>
      </c>
      <c r="M442" s="8">
        <v>70</v>
      </c>
      <c r="N442" s="8">
        <v>82</v>
      </c>
      <c r="O442" s="8">
        <v>82</v>
      </c>
      <c r="P442" s="8">
        <v>74</v>
      </c>
      <c r="Q442" s="8">
        <v>61</v>
      </c>
      <c r="R442" s="8">
        <v>67</v>
      </c>
      <c r="S442" s="8">
        <v>68</v>
      </c>
      <c r="T442" s="8">
        <v>58</v>
      </c>
      <c r="U442" s="8">
        <v>70</v>
      </c>
      <c r="V442" s="24">
        <f>AVERAGE(E442,F442,G442,H442,I442,J442,K442,L442,M442,N442,O442,P442,Q442,R442,S442,T442,U442)</f>
        <v>70.0588235294118</v>
      </c>
    </row>
    <row r="443" ht="17.4" spans="1:22">
      <c r="A443" s="5">
        <v>440</v>
      </c>
      <c r="B443" s="5" t="s">
        <v>519</v>
      </c>
      <c r="C443" s="5" t="s">
        <v>53</v>
      </c>
      <c r="D443" s="5">
        <v>2020110610</v>
      </c>
      <c r="E443" s="5">
        <v>90</v>
      </c>
      <c r="F443" s="5">
        <v>73</v>
      </c>
      <c r="G443" s="5">
        <v>81.3</v>
      </c>
      <c r="H443" s="5">
        <v>42</v>
      </c>
      <c r="I443" s="5">
        <v>57</v>
      </c>
      <c r="J443" s="5">
        <v>81</v>
      </c>
      <c r="K443" s="5">
        <v>67</v>
      </c>
      <c r="L443" s="5">
        <v>74</v>
      </c>
      <c r="M443" s="5">
        <v>69</v>
      </c>
      <c r="N443" s="5">
        <v>75</v>
      </c>
      <c r="O443" s="5">
        <v>80</v>
      </c>
      <c r="P443" s="5">
        <v>76</v>
      </c>
      <c r="Q443" s="5">
        <v>77</v>
      </c>
      <c r="R443" s="5">
        <v>62</v>
      </c>
      <c r="S443" s="5">
        <v>58</v>
      </c>
      <c r="T443" s="5">
        <v>56</v>
      </c>
      <c r="U443" s="5">
        <v>72</v>
      </c>
      <c r="V443" s="24">
        <v>70.0176470588235</v>
      </c>
    </row>
    <row r="444" ht="17.4" spans="1:22">
      <c r="A444" s="5">
        <v>441</v>
      </c>
      <c r="B444" s="5" t="s">
        <v>520</v>
      </c>
      <c r="C444" s="5" t="s">
        <v>64</v>
      </c>
      <c r="D444" s="5">
        <v>2020110920</v>
      </c>
      <c r="E444" s="5">
        <v>69</v>
      </c>
      <c r="F444" s="5">
        <v>69</v>
      </c>
      <c r="G444" s="5">
        <v>66</v>
      </c>
      <c r="H444" s="5">
        <v>77</v>
      </c>
      <c r="I444" s="5">
        <v>79</v>
      </c>
      <c r="J444" s="5">
        <v>65</v>
      </c>
      <c r="K444" s="5">
        <v>65</v>
      </c>
      <c r="L444" s="5">
        <v>67</v>
      </c>
      <c r="M444" s="5">
        <v>63</v>
      </c>
      <c r="N444" s="5">
        <v>82</v>
      </c>
      <c r="O444" s="5">
        <v>76</v>
      </c>
      <c r="P444" s="5">
        <v>77</v>
      </c>
      <c r="Q444" s="5">
        <v>62</v>
      </c>
      <c r="R444" s="5">
        <v>60</v>
      </c>
      <c r="S444" s="5">
        <v>76</v>
      </c>
      <c r="T444" s="5">
        <v>67</v>
      </c>
      <c r="U444" s="5">
        <v>69</v>
      </c>
      <c r="V444" s="24">
        <f>AVERAGE(E444,F444,G444,H444,I444,J444,K444,L444,M444,N444,O444,P444,Q444,R444,S444,T444,U444)</f>
        <v>69.9411764705882</v>
      </c>
    </row>
    <row r="445" ht="17.4" spans="1:22">
      <c r="A445" s="5">
        <v>442</v>
      </c>
      <c r="B445" s="5" t="s">
        <v>521</v>
      </c>
      <c r="C445" s="5" t="s">
        <v>29</v>
      </c>
      <c r="D445" s="5">
        <v>2020110660</v>
      </c>
      <c r="E445" s="5">
        <v>63</v>
      </c>
      <c r="F445" s="5">
        <v>80</v>
      </c>
      <c r="G445" s="5">
        <v>82</v>
      </c>
      <c r="H445" s="5">
        <v>64</v>
      </c>
      <c r="I445" s="5">
        <v>72</v>
      </c>
      <c r="J445" s="5">
        <v>44</v>
      </c>
      <c r="K445" s="5">
        <v>71</v>
      </c>
      <c r="L445" s="5">
        <v>68</v>
      </c>
      <c r="M445" s="5">
        <v>66</v>
      </c>
      <c r="N445" s="5">
        <v>71</v>
      </c>
      <c r="O445" s="5">
        <v>79</v>
      </c>
      <c r="P445" s="5">
        <v>76</v>
      </c>
      <c r="Q445" s="5">
        <v>70</v>
      </c>
      <c r="R445" s="5">
        <v>68</v>
      </c>
      <c r="S445" s="5">
        <v>72</v>
      </c>
      <c r="T445" s="5">
        <v>64</v>
      </c>
      <c r="U445" s="5">
        <v>78</v>
      </c>
      <c r="V445" s="24">
        <v>69.8823529411765</v>
      </c>
    </row>
    <row r="446" ht="17.4" spans="1:22">
      <c r="A446" s="5">
        <v>443</v>
      </c>
      <c r="B446" s="5" t="s">
        <v>522</v>
      </c>
      <c r="C446" s="5" t="s">
        <v>37</v>
      </c>
      <c r="D446" s="5" t="s">
        <v>523</v>
      </c>
      <c r="E446" s="5">
        <v>92</v>
      </c>
      <c r="F446" s="5">
        <v>67</v>
      </c>
      <c r="G446" s="5">
        <v>80</v>
      </c>
      <c r="H446" s="5">
        <v>97</v>
      </c>
      <c r="I446" s="5">
        <v>65</v>
      </c>
      <c r="J446" s="5">
        <v>86</v>
      </c>
      <c r="K446" s="5">
        <v>73</v>
      </c>
      <c r="L446" s="5">
        <v>62</v>
      </c>
      <c r="M446" s="5">
        <v>48</v>
      </c>
      <c r="N446" s="5">
        <v>62</v>
      </c>
      <c r="O446" s="5">
        <v>83</v>
      </c>
      <c r="P446" s="5">
        <v>54</v>
      </c>
      <c r="Q446" s="5">
        <v>64</v>
      </c>
      <c r="R446" s="5">
        <v>55</v>
      </c>
      <c r="S446" s="5">
        <v>71</v>
      </c>
      <c r="T446" s="5">
        <v>61</v>
      </c>
      <c r="U446" s="5">
        <v>68</v>
      </c>
      <c r="V446" s="24">
        <v>69.8823529411765</v>
      </c>
    </row>
    <row r="447" ht="17.4" spans="1:22">
      <c r="A447" s="5">
        <v>444</v>
      </c>
      <c r="B447" s="5" t="s">
        <v>524</v>
      </c>
      <c r="C447" s="5" t="s">
        <v>55</v>
      </c>
      <c r="D447" s="5">
        <v>2019110431</v>
      </c>
      <c r="E447" s="5">
        <v>71</v>
      </c>
      <c r="F447" s="5">
        <v>72</v>
      </c>
      <c r="G447" s="5">
        <v>67</v>
      </c>
      <c r="H447" s="5">
        <v>62</v>
      </c>
      <c r="I447" s="5">
        <v>66</v>
      </c>
      <c r="J447" s="5">
        <v>81</v>
      </c>
      <c r="K447" s="5">
        <v>70</v>
      </c>
      <c r="L447" s="5">
        <v>74</v>
      </c>
      <c r="M447" s="5">
        <v>61</v>
      </c>
      <c r="N447" s="5">
        <v>74</v>
      </c>
      <c r="O447" s="5">
        <v>82</v>
      </c>
      <c r="P447" s="5">
        <v>78</v>
      </c>
      <c r="Q447" s="5">
        <v>56</v>
      </c>
      <c r="R447" s="5">
        <v>60</v>
      </c>
      <c r="S447" s="5">
        <v>69</v>
      </c>
      <c r="T447" s="5">
        <v>71</v>
      </c>
      <c r="U447" s="5">
        <v>74</v>
      </c>
      <c r="V447" s="24">
        <f>AVERAGE(E447:U447)</f>
        <v>69.8823529411765</v>
      </c>
    </row>
    <row r="448" ht="17.4" spans="1:22">
      <c r="A448" s="5">
        <v>445</v>
      </c>
      <c r="B448" s="5" t="s">
        <v>525</v>
      </c>
      <c r="C448" s="5" t="s">
        <v>67</v>
      </c>
      <c r="D448" s="5">
        <v>2020110888</v>
      </c>
      <c r="E448" s="5">
        <v>74</v>
      </c>
      <c r="F448" s="5">
        <v>60</v>
      </c>
      <c r="G448" s="5">
        <v>77</v>
      </c>
      <c r="H448" s="5">
        <v>94</v>
      </c>
      <c r="I448" s="5">
        <v>89</v>
      </c>
      <c r="J448" s="5">
        <v>66</v>
      </c>
      <c r="K448" s="5">
        <v>70</v>
      </c>
      <c r="L448" s="5">
        <v>72</v>
      </c>
      <c r="M448" s="5">
        <v>62</v>
      </c>
      <c r="N448" s="5">
        <v>56</v>
      </c>
      <c r="O448" s="5">
        <v>81</v>
      </c>
      <c r="P448" s="5">
        <v>77</v>
      </c>
      <c r="Q448" s="5">
        <v>60</v>
      </c>
      <c r="R448" s="5">
        <v>63</v>
      </c>
      <c r="S448" s="5">
        <v>63</v>
      </c>
      <c r="T448" s="5">
        <v>51</v>
      </c>
      <c r="U448" s="5">
        <v>73</v>
      </c>
      <c r="V448" s="24">
        <f>AVERAGE(E448,F448,G448,H448,I448,J448,K448,L448,M448,N448,O448,P448,Q448,R448,S448,T448,U448)</f>
        <v>69.8823529411765</v>
      </c>
    </row>
    <row r="449" ht="20.4" spans="1:22">
      <c r="A449" s="5">
        <v>446</v>
      </c>
      <c r="B449" s="5" t="s">
        <v>526</v>
      </c>
      <c r="C449" s="5" t="s">
        <v>47</v>
      </c>
      <c r="D449" s="5">
        <v>2020110801</v>
      </c>
      <c r="E449" s="5">
        <v>71</v>
      </c>
      <c r="F449" s="5">
        <v>67</v>
      </c>
      <c r="G449" s="5">
        <v>79</v>
      </c>
      <c r="H449" s="5">
        <v>72</v>
      </c>
      <c r="I449" s="5">
        <v>73</v>
      </c>
      <c r="J449" s="5">
        <v>72</v>
      </c>
      <c r="K449" s="5">
        <v>74</v>
      </c>
      <c r="L449" s="5">
        <v>70</v>
      </c>
      <c r="M449" s="5">
        <v>67</v>
      </c>
      <c r="N449" s="5">
        <v>77</v>
      </c>
      <c r="O449" s="49">
        <v>76</v>
      </c>
      <c r="P449" s="5">
        <v>71</v>
      </c>
      <c r="Q449" s="5">
        <v>56</v>
      </c>
      <c r="R449" s="5">
        <v>60</v>
      </c>
      <c r="S449" s="5">
        <v>70</v>
      </c>
      <c r="T449" s="5">
        <v>55</v>
      </c>
      <c r="U449" s="5">
        <v>76</v>
      </c>
      <c r="V449" s="24">
        <f>AVERAGE(E449,F449,G449,H449,I449,J449,K449,L449,M449,N449,O449,P449,Q449,R449,S449,T449,U449)</f>
        <v>69.7647058823529</v>
      </c>
    </row>
    <row r="450" ht="17.4" spans="1:22">
      <c r="A450" s="5">
        <v>447</v>
      </c>
      <c r="B450" s="5" t="s">
        <v>527</v>
      </c>
      <c r="C450" s="5" t="s">
        <v>64</v>
      </c>
      <c r="D450" s="5">
        <v>2020110937</v>
      </c>
      <c r="E450" s="5">
        <v>72</v>
      </c>
      <c r="F450" s="5">
        <v>63</v>
      </c>
      <c r="G450" s="5">
        <v>82</v>
      </c>
      <c r="H450" s="5">
        <v>61</v>
      </c>
      <c r="I450" s="5">
        <v>74</v>
      </c>
      <c r="J450" s="5">
        <v>60</v>
      </c>
      <c r="K450" s="5">
        <v>80</v>
      </c>
      <c r="L450" s="5">
        <v>71</v>
      </c>
      <c r="M450" s="5">
        <v>72</v>
      </c>
      <c r="N450" s="5">
        <v>68</v>
      </c>
      <c r="O450" s="5">
        <v>75</v>
      </c>
      <c r="P450" s="5">
        <v>74</v>
      </c>
      <c r="Q450" s="5">
        <v>69</v>
      </c>
      <c r="R450" s="5">
        <v>60</v>
      </c>
      <c r="S450" s="5">
        <v>63</v>
      </c>
      <c r="T450" s="5">
        <v>63</v>
      </c>
      <c r="U450" s="5">
        <v>78</v>
      </c>
      <c r="V450" s="24">
        <f>AVERAGE(E450,F450,G450,H450,I450,J450,K450,L450,M450,N450,O450,P450,Q450,R450,S450,T450,U450)</f>
        <v>69.7058823529412</v>
      </c>
    </row>
    <row r="451" ht="17.4" spans="1:22">
      <c r="A451" s="5">
        <v>448</v>
      </c>
      <c r="B451" s="35" t="s">
        <v>528</v>
      </c>
      <c r="C451" s="5" t="s">
        <v>51</v>
      </c>
      <c r="D451" s="5">
        <v>2020110369</v>
      </c>
      <c r="E451" s="5">
        <v>87</v>
      </c>
      <c r="F451" s="5">
        <v>72</v>
      </c>
      <c r="G451" s="5">
        <v>73.6</v>
      </c>
      <c r="H451" s="5">
        <v>72</v>
      </c>
      <c r="I451" s="5">
        <v>67</v>
      </c>
      <c r="J451" s="5">
        <v>81</v>
      </c>
      <c r="K451" s="5">
        <v>77</v>
      </c>
      <c r="L451" s="5">
        <v>69</v>
      </c>
      <c r="M451" s="5">
        <v>53</v>
      </c>
      <c r="N451" s="5">
        <v>70</v>
      </c>
      <c r="O451" s="5">
        <v>80</v>
      </c>
      <c r="P451" s="5">
        <v>75</v>
      </c>
      <c r="Q451" s="5">
        <v>68</v>
      </c>
      <c r="R451" s="5">
        <v>72</v>
      </c>
      <c r="S451" s="5">
        <v>56</v>
      </c>
      <c r="T451" s="5">
        <v>50</v>
      </c>
      <c r="U451" s="5">
        <v>61</v>
      </c>
      <c r="V451" s="5">
        <v>69.624</v>
      </c>
    </row>
    <row r="452" ht="17.4" spans="1:22">
      <c r="A452" s="5">
        <v>449</v>
      </c>
      <c r="B452" s="5" t="s">
        <v>529</v>
      </c>
      <c r="C452" s="5" t="s">
        <v>25</v>
      </c>
      <c r="D452" s="5">
        <v>2020110699</v>
      </c>
      <c r="E452" s="5">
        <v>65</v>
      </c>
      <c r="F452" s="5">
        <v>66</v>
      </c>
      <c r="G452" s="5">
        <v>89</v>
      </c>
      <c r="H452" s="5">
        <v>49</v>
      </c>
      <c r="I452" s="5">
        <v>79</v>
      </c>
      <c r="J452" s="5">
        <v>77</v>
      </c>
      <c r="K452" s="5">
        <v>68</v>
      </c>
      <c r="L452" s="5">
        <v>51</v>
      </c>
      <c r="M452" s="5">
        <v>56</v>
      </c>
      <c r="N452" s="5">
        <v>76</v>
      </c>
      <c r="O452" s="5">
        <v>85</v>
      </c>
      <c r="P452" s="5">
        <v>81</v>
      </c>
      <c r="Q452" s="5">
        <v>69</v>
      </c>
      <c r="R452" s="5">
        <v>68</v>
      </c>
      <c r="S452" s="5">
        <v>63</v>
      </c>
      <c r="T452" s="5">
        <v>76</v>
      </c>
      <c r="U452" s="5">
        <v>65</v>
      </c>
      <c r="V452" s="24">
        <v>69.5882352941177</v>
      </c>
    </row>
    <row r="453" ht="17.4" spans="1:22">
      <c r="A453" s="5">
        <v>450</v>
      </c>
      <c r="B453" s="5" t="s">
        <v>530</v>
      </c>
      <c r="C453" s="5" t="s">
        <v>53</v>
      </c>
      <c r="D453" s="5">
        <v>2020116336</v>
      </c>
      <c r="E453" s="5">
        <v>55</v>
      </c>
      <c r="F453" s="5">
        <v>68</v>
      </c>
      <c r="G453" s="5">
        <v>74.5</v>
      </c>
      <c r="H453" s="5">
        <v>71</v>
      </c>
      <c r="I453" s="5">
        <v>79</v>
      </c>
      <c r="J453" s="5">
        <v>68</v>
      </c>
      <c r="K453" s="5">
        <v>72</v>
      </c>
      <c r="L453" s="5">
        <v>71</v>
      </c>
      <c r="M453" s="5">
        <v>65</v>
      </c>
      <c r="N453" s="5">
        <v>72</v>
      </c>
      <c r="O453" s="5">
        <v>75</v>
      </c>
      <c r="P453" s="5">
        <v>76</v>
      </c>
      <c r="Q453" s="5">
        <v>58</v>
      </c>
      <c r="R453" s="5">
        <v>63</v>
      </c>
      <c r="S453" s="5">
        <v>61</v>
      </c>
      <c r="T453" s="5">
        <v>80</v>
      </c>
      <c r="U453" s="5">
        <v>74</v>
      </c>
      <c r="V453" s="24">
        <v>69.5588235294118</v>
      </c>
    </row>
    <row r="454" ht="17.4" spans="1:22">
      <c r="A454" s="5">
        <v>451</v>
      </c>
      <c r="B454" s="8" t="s">
        <v>531</v>
      </c>
      <c r="C454" s="8" t="s">
        <v>31</v>
      </c>
      <c r="D454" s="8">
        <v>2020110512</v>
      </c>
      <c r="E454" s="8">
        <v>54</v>
      </c>
      <c r="F454" s="8">
        <v>75</v>
      </c>
      <c r="G454" s="8">
        <v>61</v>
      </c>
      <c r="H454" s="8">
        <v>50</v>
      </c>
      <c r="I454" s="8">
        <v>73</v>
      </c>
      <c r="J454" s="8">
        <v>70</v>
      </c>
      <c r="K454" s="8">
        <v>72</v>
      </c>
      <c r="L454" s="8">
        <v>73</v>
      </c>
      <c r="M454" s="8">
        <v>56</v>
      </c>
      <c r="N454" s="8">
        <v>68</v>
      </c>
      <c r="O454" s="8">
        <v>75</v>
      </c>
      <c r="P454" s="8">
        <v>87</v>
      </c>
      <c r="Q454" s="8">
        <v>70</v>
      </c>
      <c r="R454" s="8">
        <v>79</v>
      </c>
      <c r="S454" s="8">
        <v>73</v>
      </c>
      <c r="T454" s="8">
        <v>75</v>
      </c>
      <c r="U454" s="8">
        <v>71</v>
      </c>
      <c r="V454" s="24">
        <f>AVERAGE(E454,F454,G454,H454,I454,J454,K454,L454,M454,N454,O454,P454,Q454,R454,S454,T454,U454)</f>
        <v>69.5294117647059</v>
      </c>
    </row>
    <row r="455" ht="17.4" spans="1:22">
      <c r="A455" s="5">
        <v>452</v>
      </c>
      <c r="B455" s="8" t="s">
        <v>532</v>
      </c>
      <c r="C455" s="8" t="s">
        <v>62</v>
      </c>
      <c r="D455" s="8">
        <v>2020110646</v>
      </c>
      <c r="E455" s="8">
        <v>68</v>
      </c>
      <c r="F455" s="8">
        <v>70</v>
      </c>
      <c r="G455" s="8">
        <v>77.1</v>
      </c>
      <c r="H455" s="8">
        <v>73</v>
      </c>
      <c r="I455" s="8">
        <v>66</v>
      </c>
      <c r="J455" s="8">
        <v>67</v>
      </c>
      <c r="K455" s="8">
        <v>65</v>
      </c>
      <c r="L455" s="8">
        <v>65</v>
      </c>
      <c r="M455" s="8">
        <v>73</v>
      </c>
      <c r="N455" s="8">
        <v>73</v>
      </c>
      <c r="O455" s="8">
        <v>73</v>
      </c>
      <c r="P455" s="8">
        <v>70</v>
      </c>
      <c r="Q455" s="8">
        <v>77</v>
      </c>
      <c r="R455" s="8">
        <v>76</v>
      </c>
      <c r="S455" s="8">
        <v>51</v>
      </c>
      <c r="T455" s="8">
        <v>68</v>
      </c>
      <c r="U455" s="8">
        <v>68</v>
      </c>
      <c r="V455" s="24">
        <v>69.4176470588235</v>
      </c>
    </row>
    <row r="456" ht="17.4" spans="1:22">
      <c r="A456" s="5">
        <v>453</v>
      </c>
      <c r="B456" s="5" t="s">
        <v>533</v>
      </c>
      <c r="C456" s="5" t="s">
        <v>55</v>
      </c>
      <c r="D456" s="5">
        <v>2020110438</v>
      </c>
      <c r="E456" s="5">
        <v>70</v>
      </c>
      <c r="F456" s="5">
        <v>81</v>
      </c>
      <c r="G456" s="5">
        <v>63</v>
      </c>
      <c r="H456" s="5">
        <v>48</v>
      </c>
      <c r="I456" s="5">
        <v>66</v>
      </c>
      <c r="J456" s="5">
        <v>37</v>
      </c>
      <c r="K456" s="5"/>
      <c r="L456" s="5">
        <v>75</v>
      </c>
      <c r="M456" s="5">
        <v>59</v>
      </c>
      <c r="N456" s="5">
        <v>81</v>
      </c>
      <c r="O456" s="5">
        <v>87</v>
      </c>
      <c r="P456" s="5">
        <v>84</v>
      </c>
      <c r="Q456" s="5">
        <v>75</v>
      </c>
      <c r="R456" s="5">
        <v>72</v>
      </c>
      <c r="S456" s="5">
        <v>65</v>
      </c>
      <c r="T456" s="5">
        <v>74</v>
      </c>
      <c r="U456" s="5">
        <v>73</v>
      </c>
      <c r="V456" s="24">
        <f>AVERAGE(E456:U456)</f>
        <v>69.375</v>
      </c>
    </row>
    <row r="457" ht="17.4" spans="1:22">
      <c r="A457" s="5">
        <v>454</v>
      </c>
      <c r="B457" s="5" t="s">
        <v>534</v>
      </c>
      <c r="C457" s="5" t="s">
        <v>55</v>
      </c>
      <c r="D457" s="5">
        <v>2020110433</v>
      </c>
      <c r="E457" s="5">
        <v>83</v>
      </c>
      <c r="F457" s="5">
        <v>75</v>
      </c>
      <c r="G457" s="5">
        <v>77</v>
      </c>
      <c r="H457" s="5">
        <v>79</v>
      </c>
      <c r="I457" s="5">
        <v>72</v>
      </c>
      <c r="J457" s="5">
        <v>60</v>
      </c>
      <c r="K457" s="5">
        <v>86</v>
      </c>
      <c r="L457" s="5">
        <v>75</v>
      </c>
      <c r="M457" s="5">
        <v>81</v>
      </c>
      <c r="N457" s="5">
        <v>70</v>
      </c>
      <c r="O457" s="5">
        <v>82</v>
      </c>
      <c r="P457" s="5">
        <v>83</v>
      </c>
      <c r="Q457" s="5">
        <v>76</v>
      </c>
      <c r="R457" s="5">
        <v>70</v>
      </c>
      <c r="S457" s="5">
        <v>0</v>
      </c>
      <c r="T457" s="5">
        <v>65</v>
      </c>
      <c r="U457" s="5">
        <v>45</v>
      </c>
      <c r="V457" s="24">
        <f>AVERAGE(E457:U457)</f>
        <v>69.3529411764706</v>
      </c>
    </row>
    <row r="458" ht="17.4" spans="1:22">
      <c r="A458" s="5">
        <v>455</v>
      </c>
      <c r="B458" s="5" t="s">
        <v>535</v>
      </c>
      <c r="C458" s="5" t="s">
        <v>25</v>
      </c>
      <c r="D458" s="5">
        <v>2020110709</v>
      </c>
      <c r="E458" s="5">
        <v>68</v>
      </c>
      <c r="F458" s="5">
        <v>71</v>
      </c>
      <c r="G458" s="5">
        <v>80</v>
      </c>
      <c r="H458" s="5">
        <v>60</v>
      </c>
      <c r="I458" s="5">
        <v>64</v>
      </c>
      <c r="J458" s="5">
        <v>71</v>
      </c>
      <c r="K458" s="5">
        <v>60</v>
      </c>
      <c r="L458" s="5">
        <v>67</v>
      </c>
      <c r="M458" s="5">
        <v>68</v>
      </c>
      <c r="N458" s="5">
        <v>75</v>
      </c>
      <c r="O458" s="5">
        <v>78</v>
      </c>
      <c r="P458" s="5">
        <v>78</v>
      </c>
      <c r="Q458" s="5">
        <v>68</v>
      </c>
      <c r="R458" s="5">
        <v>63</v>
      </c>
      <c r="S458" s="5">
        <v>66</v>
      </c>
      <c r="T458" s="5">
        <v>71</v>
      </c>
      <c r="U458" s="5">
        <v>71</v>
      </c>
      <c r="V458" s="24">
        <v>69.3529411764706</v>
      </c>
    </row>
    <row r="459" ht="17.4" spans="1:22">
      <c r="A459" s="5">
        <v>456</v>
      </c>
      <c r="B459" s="5" t="s">
        <v>518</v>
      </c>
      <c r="C459" s="5" t="s">
        <v>37</v>
      </c>
      <c r="D459" s="5" t="s">
        <v>536</v>
      </c>
      <c r="E459" s="5">
        <v>79</v>
      </c>
      <c r="F459" s="5">
        <v>76</v>
      </c>
      <c r="G459" s="5">
        <v>81</v>
      </c>
      <c r="H459" s="5">
        <v>80</v>
      </c>
      <c r="I459" s="5">
        <v>75</v>
      </c>
      <c r="J459" s="5">
        <v>74</v>
      </c>
      <c r="K459" s="5">
        <v>65</v>
      </c>
      <c r="L459" s="5">
        <v>68</v>
      </c>
      <c r="M459" s="5">
        <v>53</v>
      </c>
      <c r="N459" s="5">
        <v>65</v>
      </c>
      <c r="O459" s="5">
        <v>81</v>
      </c>
      <c r="P459" s="5">
        <v>75</v>
      </c>
      <c r="Q459" s="5">
        <v>60</v>
      </c>
      <c r="R459" s="5">
        <v>54</v>
      </c>
      <c r="S459" s="5">
        <v>75</v>
      </c>
      <c r="T459" s="5">
        <v>50</v>
      </c>
      <c r="U459" s="5">
        <v>68</v>
      </c>
      <c r="V459" s="24">
        <v>69.3529411764706</v>
      </c>
    </row>
    <row r="460" ht="17.4" spans="1:22">
      <c r="A460" s="5">
        <v>457</v>
      </c>
      <c r="B460" s="13" t="s">
        <v>537</v>
      </c>
      <c r="C460" s="5" t="s">
        <v>60</v>
      </c>
      <c r="D460" s="13">
        <v>2020110403</v>
      </c>
      <c r="E460" s="13">
        <v>89</v>
      </c>
      <c r="F460" s="13">
        <v>59</v>
      </c>
      <c r="G460" s="13">
        <v>76</v>
      </c>
      <c r="H460" s="13">
        <v>66</v>
      </c>
      <c r="I460" s="13">
        <v>76</v>
      </c>
      <c r="J460" s="13">
        <v>60</v>
      </c>
      <c r="K460" s="13">
        <v>78</v>
      </c>
      <c r="L460" s="13">
        <v>72</v>
      </c>
      <c r="M460" s="13">
        <v>60</v>
      </c>
      <c r="N460" s="13">
        <v>61</v>
      </c>
      <c r="O460" s="13">
        <v>86</v>
      </c>
      <c r="P460" s="13">
        <v>79</v>
      </c>
      <c r="Q460" s="13">
        <v>67</v>
      </c>
      <c r="R460" s="13">
        <v>44</v>
      </c>
      <c r="S460" s="13">
        <v>78</v>
      </c>
      <c r="T460" s="13">
        <v>54</v>
      </c>
      <c r="U460" s="13">
        <v>73</v>
      </c>
      <c r="V460" s="25">
        <f>AVERAGE(E460:U460)</f>
        <v>69.2941176470588</v>
      </c>
    </row>
    <row r="461" ht="17.4" spans="1:22">
      <c r="A461" s="5">
        <v>458</v>
      </c>
      <c r="B461" s="5" t="s">
        <v>538</v>
      </c>
      <c r="C461" s="5" t="s">
        <v>42</v>
      </c>
      <c r="D461" s="5">
        <v>2020110482</v>
      </c>
      <c r="E461" s="5">
        <v>65</v>
      </c>
      <c r="F461" s="5">
        <v>75</v>
      </c>
      <c r="G461" s="5">
        <v>68</v>
      </c>
      <c r="H461" s="5">
        <v>52</v>
      </c>
      <c r="I461" s="5">
        <v>74</v>
      </c>
      <c r="J461" s="5">
        <v>65</v>
      </c>
      <c r="K461" s="5">
        <v>72</v>
      </c>
      <c r="L461" s="5">
        <v>69</v>
      </c>
      <c r="M461" s="5">
        <v>67</v>
      </c>
      <c r="N461" s="5">
        <v>68</v>
      </c>
      <c r="O461" s="5">
        <v>83</v>
      </c>
      <c r="P461" s="5">
        <v>77</v>
      </c>
      <c r="Q461" s="5">
        <v>64</v>
      </c>
      <c r="R461" s="5">
        <v>60</v>
      </c>
      <c r="S461" s="5">
        <v>69</v>
      </c>
      <c r="T461" s="5">
        <v>78</v>
      </c>
      <c r="U461" s="5">
        <v>72</v>
      </c>
      <c r="V461" s="24">
        <f>AVERAGE(E461,F461,G461,H461,I461,J461,K461,L461,M461,N461,O461,P461,Q461,R461,S461,T461,U461)</f>
        <v>69.2941176470588</v>
      </c>
    </row>
    <row r="462" ht="17.4" spans="1:22">
      <c r="A462" s="5">
        <v>459</v>
      </c>
      <c r="B462" s="5" t="s">
        <v>539</v>
      </c>
      <c r="C462" s="5" t="s">
        <v>37</v>
      </c>
      <c r="D462" s="5" t="s">
        <v>540</v>
      </c>
      <c r="E462" s="5">
        <v>72</v>
      </c>
      <c r="F462" s="5">
        <v>69</v>
      </c>
      <c r="G462" s="5">
        <v>81</v>
      </c>
      <c r="H462" s="5">
        <v>65</v>
      </c>
      <c r="I462" s="5">
        <v>72</v>
      </c>
      <c r="J462" s="5">
        <v>70</v>
      </c>
      <c r="K462" s="5">
        <v>68</v>
      </c>
      <c r="L462" s="5">
        <v>64</v>
      </c>
      <c r="M462" s="5">
        <v>62</v>
      </c>
      <c r="N462" s="5">
        <v>71</v>
      </c>
      <c r="O462" s="5">
        <v>79</v>
      </c>
      <c r="P462" s="5">
        <v>70</v>
      </c>
      <c r="Q462" s="5">
        <v>68</v>
      </c>
      <c r="R462" s="5">
        <v>72</v>
      </c>
      <c r="S462" s="5">
        <v>75</v>
      </c>
      <c r="T462" s="5">
        <v>54</v>
      </c>
      <c r="U462" s="5">
        <v>65</v>
      </c>
      <c r="V462" s="24">
        <v>69.2352941176471</v>
      </c>
    </row>
    <row r="463" ht="17.4" spans="1:22">
      <c r="A463" s="5">
        <v>460</v>
      </c>
      <c r="B463" s="9" t="s">
        <v>541</v>
      </c>
      <c r="C463" s="10" t="s">
        <v>33</v>
      </c>
      <c r="D463" s="10">
        <v>2020110478</v>
      </c>
      <c r="E463" s="10">
        <v>73</v>
      </c>
      <c r="F463" s="10">
        <v>63</v>
      </c>
      <c r="G463" s="10">
        <v>74</v>
      </c>
      <c r="H463" s="10">
        <v>36</v>
      </c>
      <c r="I463" s="10">
        <v>67</v>
      </c>
      <c r="J463" s="10">
        <v>62</v>
      </c>
      <c r="K463" s="10">
        <v>78</v>
      </c>
      <c r="L463" s="10">
        <v>75</v>
      </c>
      <c r="M463" s="10">
        <v>76</v>
      </c>
      <c r="N463" s="10">
        <v>71</v>
      </c>
      <c r="O463" s="10">
        <v>83</v>
      </c>
      <c r="P463" s="10">
        <v>77</v>
      </c>
      <c r="Q463" s="10">
        <v>72</v>
      </c>
      <c r="R463" s="10">
        <v>60</v>
      </c>
      <c r="S463" s="10">
        <v>67</v>
      </c>
      <c r="T463" s="10">
        <v>72</v>
      </c>
      <c r="U463" s="10">
        <v>70</v>
      </c>
      <c r="V463" s="24">
        <f>AVERAGE(E463,F463,G463,H463,I463,J463,K463,L463,M463,N463,O463,P463,Q463,R463,S463,T463,U463)</f>
        <v>69.1764705882353</v>
      </c>
    </row>
    <row r="464" ht="17.4" spans="1:22">
      <c r="A464" s="5">
        <v>461</v>
      </c>
      <c r="B464" s="8" t="s">
        <v>542</v>
      </c>
      <c r="C464" s="8" t="s">
        <v>62</v>
      </c>
      <c r="D464" s="8">
        <v>2020110631</v>
      </c>
      <c r="E464" s="8">
        <v>73</v>
      </c>
      <c r="F464" s="8">
        <v>68</v>
      </c>
      <c r="G464" s="8">
        <v>75.1</v>
      </c>
      <c r="H464" s="8">
        <v>54</v>
      </c>
      <c r="I464" s="8">
        <v>68</v>
      </c>
      <c r="J464" s="8">
        <v>67</v>
      </c>
      <c r="K464" s="8">
        <v>74</v>
      </c>
      <c r="L464" s="8">
        <v>75</v>
      </c>
      <c r="M464" s="8">
        <v>60</v>
      </c>
      <c r="N464" s="8">
        <v>69</v>
      </c>
      <c r="O464" s="8">
        <v>76</v>
      </c>
      <c r="P464" s="8">
        <v>78</v>
      </c>
      <c r="Q464" s="8">
        <v>65</v>
      </c>
      <c r="R464" s="8">
        <v>62</v>
      </c>
      <c r="S464" s="8">
        <v>67</v>
      </c>
      <c r="T464" s="8">
        <v>65</v>
      </c>
      <c r="U464" s="8">
        <v>78</v>
      </c>
      <c r="V464" s="24">
        <v>69.0647058823529</v>
      </c>
    </row>
    <row r="465" ht="17.4" spans="1:22">
      <c r="A465" s="5">
        <v>462</v>
      </c>
      <c r="B465" s="5" t="s">
        <v>543</v>
      </c>
      <c r="C465" s="5" t="s">
        <v>51</v>
      </c>
      <c r="D465" s="5">
        <v>2020110385</v>
      </c>
      <c r="E465" s="5">
        <v>83</v>
      </c>
      <c r="F465" s="5">
        <v>81</v>
      </c>
      <c r="G465" s="5">
        <v>79</v>
      </c>
      <c r="H465" s="5">
        <v>66</v>
      </c>
      <c r="I465" s="5">
        <v>66</v>
      </c>
      <c r="J465" s="5">
        <v>65</v>
      </c>
      <c r="K465" s="5">
        <v>69</v>
      </c>
      <c r="L465" s="5">
        <v>62</v>
      </c>
      <c r="M465" s="5">
        <v>64</v>
      </c>
      <c r="N465" s="5">
        <v>67</v>
      </c>
      <c r="O465" s="5">
        <v>78</v>
      </c>
      <c r="P465" s="5">
        <v>74</v>
      </c>
      <c r="Q465" s="5">
        <v>57</v>
      </c>
      <c r="R465" s="5">
        <v>62</v>
      </c>
      <c r="S465" s="5">
        <v>72</v>
      </c>
      <c r="T465" s="5">
        <v>69</v>
      </c>
      <c r="U465" s="5">
        <v>60</v>
      </c>
      <c r="V465" s="5">
        <v>69.059</v>
      </c>
    </row>
    <row r="466" ht="17.4" spans="1:22">
      <c r="A466" s="5">
        <v>463</v>
      </c>
      <c r="B466" s="5" t="s">
        <v>544</v>
      </c>
      <c r="C466" s="5" t="s">
        <v>73</v>
      </c>
      <c r="D466" s="5">
        <v>2020110749</v>
      </c>
      <c r="E466" s="5">
        <v>71</v>
      </c>
      <c r="F466" s="5">
        <v>62</v>
      </c>
      <c r="G466" s="5">
        <v>66</v>
      </c>
      <c r="H466" s="5">
        <v>82</v>
      </c>
      <c r="I466" s="5">
        <v>79</v>
      </c>
      <c r="J466" s="5">
        <v>68</v>
      </c>
      <c r="K466" s="5">
        <v>73</v>
      </c>
      <c r="L466" s="5">
        <v>74</v>
      </c>
      <c r="M466" s="5">
        <v>56</v>
      </c>
      <c r="N466" s="5">
        <v>64</v>
      </c>
      <c r="O466" s="5">
        <v>82</v>
      </c>
      <c r="P466" s="5">
        <v>80</v>
      </c>
      <c r="Q466" s="5">
        <v>55</v>
      </c>
      <c r="R466" s="5">
        <v>64</v>
      </c>
      <c r="S466" s="5">
        <v>68</v>
      </c>
      <c r="T466" s="5">
        <v>60</v>
      </c>
      <c r="U466" s="5">
        <v>70</v>
      </c>
      <c r="V466" s="24">
        <v>69.0588235294118</v>
      </c>
    </row>
    <row r="467" ht="17.4" spans="1:22">
      <c r="A467" s="5">
        <v>464</v>
      </c>
      <c r="B467" s="5" t="s">
        <v>545</v>
      </c>
      <c r="C467" s="5" t="s">
        <v>126</v>
      </c>
      <c r="D467" s="5">
        <v>2020110315</v>
      </c>
      <c r="E467" s="5">
        <v>75</v>
      </c>
      <c r="F467" s="5">
        <v>73</v>
      </c>
      <c r="G467" s="5">
        <v>68</v>
      </c>
      <c r="H467" s="5">
        <v>65</v>
      </c>
      <c r="I467" s="5">
        <v>78</v>
      </c>
      <c r="J467" s="5">
        <v>76</v>
      </c>
      <c r="K467" s="5">
        <v>73</v>
      </c>
      <c r="L467" s="5">
        <v>69</v>
      </c>
      <c r="M467" s="5">
        <v>64</v>
      </c>
      <c r="N467" s="5">
        <v>69</v>
      </c>
      <c r="O467" s="5">
        <v>77</v>
      </c>
      <c r="P467" s="5">
        <v>67</v>
      </c>
      <c r="Q467" s="5">
        <v>67</v>
      </c>
      <c r="R467" s="5">
        <v>71</v>
      </c>
      <c r="S467" s="5">
        <v>47</v>
      </c>
      <c r="T467" s="5">
        <v>66</v>
      </c>
      <c r="U467" s="5">
        <v>69</v>
      </c>
      <c r="V467" s="24">
        <f>AVERAGE(E467,F467,G467,H467,I467,J467,K467,L467,M467,N467,O467,P467,Q467,R467,S467,T467,U467)</f>
        <v>69.0588235294118</v>
      </c>
    </row>
    <row r="468" ht="17.4" spans="1:22">
      <c r="A468" s="5">
        <v>465</v>
      </c>
      <c r="B468" s="5" t="s">
        <v>546</v>
      </c>
      <c r="C468" s="5" t="s">
        <v>42</v>
      </c>
      <c r="D468" s="5">
        <v>2020110489</v>
      </c>
      <c r="E468" s="5">
        <v>76</v>
      </c>
      <c r="F468" s="8">
        <v>65</v>
      </c>
      <c r="G468" s="5">
        <v>69</v>
      </c>
      <c r="H468" s="5">
        <v>64</v>
      </c>
      <c r="I468" s="5">
        <v>65</v>
      </c>
      <c r="J468" s="5">
        <v>56</v>
      </c>
      <c r="K468" s="5">
        <v>77</v>
      </c>
      <c r="L468" s="5">
        <v>66</v>
      </c>
      <c r="M468" s="5">
        <v>75</v>
      </c>
      <c r="N468" s="5">
        <v>75</v>
      </c>
      <c r="O468" s="5">
        <v>81</v>
      </c>
      <c r="P468" s="5">
        <v>83</v>
      </c>
      <c r="Q468" s="5">
        <v>54</v>
      </c>
      <c r="R468" s="5">
        <v>66</v>
      </c>
      <c r="S468" s="5">
        <v>48</v>
      </c>
      <c r="T468" s="5">
        <v>77</v>
      </c>
      <c r="U468" s="5">
        <v>77</v>
      </c>
      <c r="V468" s="24">
        <f>AVERAGE(E468,F468,G468,H468,I468,J468,K468,L468,M468,N468,O468,P468,Q468,R468,S468,T468,U468)</f>
        <v>69.0588235294118</v>
      </c>
    </row>
    <row r="469" ht="17.4" spans="1:22">
      <c r="A469" s="5">
        <v>466</v>
      </c>
      <c r="B469" s="8" t="s">
        <v>547</v>
      </c>
      <c r="C469" s="8" t="s">
        <v>49</v>
      </c>
      <c r="D469" s="8">
        <v>2020110862</v>
      </c>
      <c r="E469" s="8">
        <v>67</v>
      </c>
      <c r="F469" s="8">
        <v>67</v>
      </c>
      <c r="G469" s="8">
        <v>72</v>
      </c>
      <c r="H469" s="8">
        <v>78</v>
      </c>
      <c r="I469" s="8">
        <v>78</v>
      </c>
      <c r="J469" s="8">
        <v>76</v>
      </c>
      <c r="K469" s="8">
        <v>71</v>
      </c>
      <c r="L469" s="8">
        <v>64</v>
      </c>
      <c r="M469" s="8">
        <v>55</v>
      </c>
      <c r="N469" s="8">
        <v>76</v>
      </c>
      <c r="O469" s="8">
        <v>78</v>
      </c>
      <c r="P469" s="8">
        <v>77</v>
      </c>
      <c r="Q469" s="8">
        <v>54</v>
      </c>
      <c r="R469" s="8">
        <v>65</v>
      </c>
      <c r="S469" s="8">
        <v>69</v>
      </c>
      <c r="T469" s="8">
        <v>61</v>
      </c>
      <c r="U469" s="8">
        <v>65</v>
      </c>
      <c r="V469" s="24">
        <f>AVERAGE(E469,F469,G469,H469,I469,J469,K469,L469,M469,N469,O469,P469,Q469,R469,S469,T469,U469)</f>
        <v>69</v>
      </c>
    </row>
    <row r="470" ht="17.4" spans="1:22">
      <c r="A470" s="5">
        <v>467</v>
      </c>
      <c r="B470" s="5" t="s">
        <v>548</v>
      </c>
      <c r="C470" s="5" t="s">
        <v>64</v>
      </c>
      <c r="D470" s="5">
        <v>2020110931</v>
      </c>
      <c r="E470" s="5">
        <v>67</v>
      </c>
      <c r="F470" s="5">
        <v>73</v>
      </c>
      <c r="G470" s="5">
        <v>73</v>
      </c>
      <c r="H470" s="5">
        <v>70</v>
      </c>
      <c r="I470" s="5">
        <v>71</v>
      </c>
      <c r="J470" s="5">
        <v>67</v>
      </c>
      <c r="K470" s="5">
        <v>73</v>
      </c>
      <c r="L470" s="5">
        <v>67</v>
      </c>
      <c r="M470" s="5">
        <v>61</v>
      </c>
      <c r="N470" s="5">
        <v>72</v>
      </c>
      <c r="O470" s="5">
        <v>78</v>
      </c>
      <c r="P470" s="5">
        <v>77</v>
      </c>
      <c r="Q470" s="5">
        <v>61</v>
      </c>
      <c r="R470" s="5">
        <v>56</v>
      </c>
      <c r="S470" s="5">
        <v>73</v>
      </c>
      <c r="T470" s="5">
        <v>67</v>
      </c>
      <c r="U470" s="5">
        <v>66</v>
      </c>
      <c r="V470" s="24">
        <f>AVERAGE(E470,F470,G470,H470,I470,J470,K470,L470,M470,N470,O470,P470,Q470,R470,S470,T470,U470)</f>
        <v>68.9411764705882</v>
      </c>
    </row>
    <row r="471" ht="17.4" spans="1:22">
      <c r="A471" s="5">
        <v>468</v>
      </c>
      <c r="B471" s="5" t="s">
        <v>549</v>
      </c>
      <c r="C471" s="5" t="s">
        <v>42</v>
      </c>
      <c r="D471" s="5">
        <v>2020110503</v>
      </c>
      <c r="E471" s="5">
        <v>74</v>
      </c>
      <c r="F471" s="5">
        <v>66</v>
      </c>
      <c r="G471" s="5">
        <v>86</v>
      </c>
      <c r="H471" s="5">
        <v>92</v>
      </c>
      <c r="I471" s="5">
        <v>83</v>
      </c>
      <c r="J471" s="8">
        <v>53</v>
      </c>
      <c r="K471" s="5">
        <v>74</v>
      </c>
      <c r="L471" s="5">
        <v>70</v>
      </c>
      <c r="M471" s="8">
        <v>47</v>
      </c>
      <c r="N471" s="5">
        <v>70</v>
      </c>
      <c r="O471" s="5">
        <v>80</v>
      </c>
      <c r="P471" s="5">
        <v>77</v>
      </c>
      <c r="Q471" s="8">
        <v>52</v>
      </c>
      <c r="R471" s="8">
        <v>52</v>
      </c>
      <c r="S471" s="5">
        <v>63</v>
      </c>
      <c r="T471" s="5">
        <v>65</v>
      </c>
      <c r="U471" s="5">
        <v>67</v>
      </c>
      <c r="V471" s="24">
        <f>AVERAGE(E471,F471,G471,H471,I471,J471,K471,L471,M471,N471,O471,P471,Q471,R471,S471,T471,U471)</f>
        <v>68.8823529411765</v>
      </c>
    </row>
    <row r="472" ht="17.4" spans="1:22">
      <c r="A472" s="5">
        <v>469</v>
      </c>
      <c r="B472" s="5" t="s">
        <v>550</v>
      </c>
      <c r="C472" s="5" t="s">
        <v>53</v>
      </c>
      <c r="D472" s="5">
        <v>2020110597</v>
      </c>
      <c r="E472" s="5">
        <v>60</v>
      </c>
      <c r="F472" s="5">
        <v>62</v>
      </c>
      <c r="G472" s="5">
        <v>69.3</v>
      </c>
      <c r="H472" s="5">
        <v>54</v>
      </c>
      <c r="I472" s="5">
        <v>77</v>
      </c>
      <c r="J472" s="5">
        <v>57</v>
      </c>
      <c r="K472" s="5">
        <v>74</v>
      </c>
      <c r="L472" s="5">
        <v>79</v>
      </c>
      <c r="M472" s="5">
        <v>60</v>
      </c>
      <c r="N472" s="5">
        <v>74</v>
      </c>
      <c r="O472" s="5">
        <v>80</v>
      </c>
      <c r="P472" s="5">
        <v>78</v>
      </c>
      <c r="Q472" s="5">
        <v>66</v>
      </c>
      <c r="R472" s="5">
        <v>60</v>
      </c>
      <c r="S472" s="5">
        <v>60</v>
      </c>
      <c r="T472" s="5">
        <v>84</v>
      </c>
      <c r="U472" s="5">
        <v>76</v>
      </c>
      <c r="V472" s="24">
        <v>68.8411764705882</v>
      </c>
    </row>
    <row r="473" ht="17.4" spans="1:22">
      <c r="A473" s="5">
        <v>470</v>
      </c>
      <c r="B473" s="8" t="s">
        <v>551</v>
      </c>
      <c r="C473" s="8" t="s">
        <v>49</v>
      </c>
      <c r="D473" s="8">
        <v>2020110871</v>
      </c>
      <c r="E473" s="8">
        <v>78</v>
      </c>
      <c r="F473" s="8">
        <v>77</v>
      </c>
      <c r="G473" s="8">
        <v>76</v>
      </c>
      <c r="H473" s="8">
        <v>67</v>
      </c>
      <c r="I473" s="8">
        <v>80</v>
      </c>
      <c r="J473" s="8">
        <v>60</v>
      </c>
      <c r="K473" s="8">
        <v>65</v>
      </c>
      <c r="L473" s="8">
        <v>68</v>
      </c>
      <c r="M473" s="8">
        <v>44</v>
      </c>
      <c r="N473" s="8">
        <v>72</v>
      </c>
      <c r="O473" s="8">
        <v>81</v>
      </c>
      <c r="P473" s="8">
        <v>80</v>
      </c>
      <c r="Q473" s="8">
        <v>68</v>
      </c>
      <c r="R473" s="8">
        <v>65</v>
      </c>
      <c r="S473" s="8">
        <v>60</v>
      </c>
      <c r="T473" s="8">
        <v>54</v>
      </c>
      <c r="U473" s="8">
        <v>73</v>
      </c>
      <c r="V473" s="24">
        <f>AVERAGE(E473,F473,G473,H473,I473,J473,K473,L473,M473,N473,O473,P473,Q473,R473,S473,T473,U473)</f>
        <v>68.7058823529412</v>
      </c>
    </row>
    <row r="474" ht="17.4" spans="1:22">
      <c r="A474" s="5">
        <v>471</v>
      </c>
      <c r="B474" s="5" t="s">
        <v>552</v>
      </c>
      <c r="C474" s="5" t="s">
        <v>25</v>
      </c>
      <c r="D474" s="5">
        <v>2020110683</v>
      </c>
      <c r="E474" s="5">
        <v>60</v>
      </c>
      <c r="F474" s="13">
        <v>70</v>
      </c>
      <c r="G474" s="5">
        <v>84</v>
      </c>
      <c r="H474" s="5">
        <v>66</v>
      </c>
      <c r="I474" s="5">
        <v>77</v>
      </c>
      <c r="J474" s="5">
        <v>56</v>
      </c>
      <c r="K474" s="5">
        <v>61</v>
      </c>
      <c r="L474" s="5">
        <v>66</v>
      </c>
      <c r="M474" s="5">
        <v>69</v>
      </c>
      <c r="N474" s="5">
        <v>75</v>
      </c>
      <c r="O474" s="5">
        <v>86</v>
      </c>
      <c r="P474" s="5">
        <v>77</v>
      </c>
      <c r="Q474" s="5">
        <v>52</v>
      </c>
      <c r="R474" s="5">
        <v>65</v>
      </c>
      <c r="S474" s="5">
        <v>62</v>
      </c>
      <c r="T474" s="5">
        <v>71</v>
      </c>
      <c r="U474" s="5">
        <v>69</v>
      </c>
      <c r="V474" s="24">
        <v>68.5882352941177</v>
      </c>
    </row>
    <row r="475" ht="17.4" spans="1:22">
      <c r="A475" s="5">
        <v>472</v>
      </c>
      <c r="B475" s="5" t="s">
        <v>553</v>
      </c>
      <c r="C475" s="5" t="s">
        <v>67</v>
      </c>
      <c r="D475" s="5">
        <v>2020110890</v>
      </c>
      <c r="E475" s="5">
        <v>79</v>
      </c>
      <c r="F475" s="5">
        <v>60</v>
      </c>
      <c r="G475" s="5">
        <v>81</v>
      </c>
      <c r="H475" s="5">
        <v>68</v>
      </c>
      <c r="I475" s="5">
        <v>76</v>
      </c>
      <c r="J475" s="5">
        <v>73</v>
      </c>
      <c r="K475" s="5">
        <v>72</v>
      </c>
      <c r="L475" s="5">
        <v>66</v>
      </c>
      <c r="M475" s="5">
        <v>45</v>
      </c>
      <c r="N475" s="5">
        <v>64</v>
      </c>
      <c r="O475" s="5">
        <v>81</v>
      </c>
      <c r="P475" s="5">
        <v>79</v>
      </c>
      <c r="Q475" s="5">
        <v>60</v>
      </c>
      <c r="R475" s="5">
        <v>60</v>
      </c>
      <c r="S475" s="5">
        <v>55</v>
      </c>
      <c r="T475" s="5">
        <v>66</v>
      </c>
      <c r="U475" s="5">
        <v>79</v>
      </c>
      <c r="V475" s="24">
        <f>AVERAGE(E475,F475,G475,H475,I475,J475,K475,L475,M475,N475,O475,P475,Q475,R475,S475,T475,U475)</f>
        <v>68.4705882352941</v>
      </c>
    </row>
    <row r="476" ht="17.4" spans="1:22">
      <c r="A476" s="5">
        <v>473</v>
      </c>
      <c r="B476" s="8" t="s">
        <v>554</v>
      </c>
      <c r="C476" s="8" t="s">
        <v>58</v>
      </c>
      <c r="D476" s="8">
        <v>2020110566</v>
      </c>
      <c r="E476" s="8">
        <v>51</v>
      </c>
      <c r="F476" s="8">
        <v>67</v>
      </c>
      <c r="G476" s="8">
        <v>72</v>
      </c>
      <c r="H476" s="8">
        <v>84</v>
      </c>
      <c r="I476" s="8">
        <v>81</v>
      </c>
      <c r="J476" s="8">
        <v>61</v>
      </c>
      <c r="K476" s="8">
        <v>77</v>
      </c>
      <c r="L476" s="8">
        <v>77</v>
      </c>
      <c r="M476" s="8">
        <v>69</v>
      </c>
      <c r="N476" s="8">
        <v>51</v>
      </c>
      <c r="O476" s="8">
        <v>77</v>
      </c>
      <c r="P476" s="8">
        <v>74</v>
      </c>
      <c r="Q476" s="8">
        <v>67</v>
      </c>
      <c r="R476" s="8">
        <v>45</v>
      </c>
      <c r="S476" s="8">
        <v>66</v>
      </c>
      <c r="T476" s="8">
        <v>68</v>
      </c>
      <c r="U476" s="8">
        <v>76</v>
      </c>
      <c r="V476" s="24">
        <f>AVERAGE(E476,F476,G476,H476,I476,J476,K476,L476,M476,N476,O476,P476,Q476,R476,S476,T476,U476)</f>
        <v>68.4117647058823</v>
      </c>
    </row>
    <row r="477" ht="17.4" spans="1:22">
      <c r="A477" s="5">
        <v>474</v>
      </c>
      <c r="B477" s="5" t="s">
        <v>555</v>
      </c>
      <c r="C477" s="5" t="s">
        <v>51</v>
      </c>
      <c r="D477" s="5">
        <v>2020110378</v>
      </c>
      <c r="E477" s="5">
        <v>85</v>
      </c>
      <c r="F477" s="5">
        <v>80</v>
      </c>
      <c r="G477" s="5">
        <v>67.56</v>
      </c>
      <c r="H477" s="5">
        <v>69</v>
      </c>
      <c r="I477" s="5">
        <v>70</v>
      </c>
      <c r="J477" s="5">
        <v>77</v>
      </c>
      <c r="K477" s="5">
        <v>80</v>
      </c>
      <c r="L477" s="5">
        <v>62</v>
      </c>
      <c r="M477" s="5">
        <v>52</v>
      </c>
      <c r="N477" s="5">
        <v>70</v>
      </c>
      <c r="O477" s="5">
        <v>71</v>
      </c>
      <c r="P477" s="5">
        <v>72</v>
      </c>
      <c r="Q477" s="5">
        <v>53</v>
      </c>
      <c r="R477" s="5">
        <v>51</v>
      </c>
      <c r="S477" s="5">
        <v>71</v>
      </c>
      <c r="T477" s="5">
        <v>73</v>
      </c>
      <c r="U477" s="5">
        <v>57</v>
      </c>
      <c r="V477" s="5">
        <v>68.268</v>
      </c>
    </row>
    <row r="478" ht="17.4" spans="1:22">
      <c r="A478" s="5">
        <v>475</v>
      </c>
      <c r="B478" s="5" t="s">
        <v>556</v>
      </c>
      <c r="C478" s="5" t="s">
        <v>101</v>
      </c>
      <c r="D478" s="5">
        <v>2020110356</v>
      </c>
      <c r="E478" s="5">
        <v>69</v>
      </c>
      <c r="F478" s="5">
        <v>62</v>
      </c>
      <c r="G478" s="5">
        <v>77</v>
      </c>
      <c r="H478" s="5">
        <v>84</v>
      </c>
      <c r="I478" s="5">
        <v>77</v>
      </c>
      <c r="J478" s="5">
        <v>60</v>
      </c>
      <c r="K478" s="5">
        <v>70</v>
      </c>
      <c r="L478" s="5">
        <v>66</v>
      </c>
      <c r="M478" s="5">
        <v>60</v>
      </c>
      <c r="N478" s="5">
        <v>60</v>
      </c>
      <c r="O478" s="5">
        <v>80</v>
      </c>
      <c r="P478" s="5">
        <v>78</v>
      </c>
      <c r="Q478" s="5">
        <v>60</v>
      </c>
      <c r="R478" s="5">
        <v>63</v>
      </c>
      <c r="S478" s="5">
        <v>65</v>
      </c>
      <c r="T478" s="5">
        <v>60</v>
      </c>
      <c r="U478" s="5">
        <v>69</v>
      </c>
      <c r="V478" s="5">
        <v>68.235</v>
      </c>
    </row>
    <row r="479" ht="17.4" spans="1:22">
      <c r="A479" s="5">
        <v>476</v>
      </c>
      <c r="B479" s="13" t="s">
        <v>557</v>
      </c>
      <c r="C479" s="5" t="s">
        <v>60</v>
      </c>
      <c r="D479" s="13">
        <v>2020110398</v>
      </c>
      <c r="E479" s="13">
        <v>53</v>
      </c>
      <c r="F479" s="13">
        <v>84</v>
      </c>
      <c r="G479" s="13">
        <v>67.9</v>
      </c>
      <c r="H479" s="13">
        <v>75</v>
      </c>
      <c r="I479" s="13">
        <v>69</v>
      </c>
      <c r="J479" s="13">
        <v>46</v>
      </c>
      <c r="K479" s="13">
        <v>68</v>
      </c>
      <c r="L479" s="13">
        <v>62</v>
      </c>
      <c r="M479" s="13">
        <v>63</v>
      </c>
      <c r="N479" s="13">
        <v>76</v>
      </c>
      <c r="O479" s="13">
        <v>79</v>
      </c>
      <c r="P479" s="13">
        <v>80</v>
      </c>
      <c r="Q479" s="13">
        <v>68</v>
      </c>
      <c r="R479" s="13">
        <v>69</v>
      </c>
      <c r="S479" s="13">
        <v>72</v>
      </c>
      <c r="T479" s="13">
        <v>62</v>
      </c>
      <c r="U479" s="13">
        <v>66</v>
      </c>
      <c r="V479" s="25">
        <f>AVERAGE(E479:U479)</f>
        <v>68.2294117647059</v>
      </c>
    </row>
    <row r="480" ht="17.4" spans="1:22">
      <c r="A480" s="5">
        <v>477</v>
      </c>
      <c r="B480" s="5" t="s">
        <v>558</v>
      </c>
      <c r="C480" s="5" t="s">
        <v>55</v>
      </c>
      <c r="D480" s="5">
        <v>2020110434</v>
      </c>
      <c r="E480" s="5">
        <v>91</v>
      </c>
      <c r="F480" s="5">
        <v>72</v>
      </c>
      <c r="G480" s="5">
        <v>71</v>
      </c>
      <c r="H480" s="5">
        <v>85</v>
      </c>
      <c r="I480" s="5">
        <v>69</v>
      </c>
      <c r="J480" s="5">
        <v>73</v>
      </c>
      <c r="K480" s="5">
        <v>67</v>
      </c>
      <c r="L480" s="5">
        <v>61</v>
      </c>
      <c r="M480" s="5">
        <v>56</v>
      </c>
      <c r="N480" s="5">
        <v>55</v>
      </c>
      <c r="O480" s="5">
        <v>76</v>
      </c>
      <c r="P480" s="5">
        <v>83</v>
      </c>
      <c r="Q480" s="5">
        <v>65</v>
      </c>
      <c r="R480" s="5">
        <v>60</v>
      </c>
      <c r="S480" s="5">
        <v>60</v>
      </c>
      <c r="T480" s="5">
        <v>49</v>
      </c>
      <c r="U480" s="5">
        <v>65</v>
      </c>
      <c r="V480" s="24">
        <f>AVERAGE(E480:U480)</f>
        <v>68.1176470588235</v>
      </c>
    </row>
    <row r="481" ht="17.4" spans="1:22">
      <c r="A481" s="5">
        <v>478</v>
      </c>
      <c r="B481" s="5" t="s">
        <v>559</v>
      </c>
      <c r="C481" s="5" t="s">
        <v>37</v>
      </c>
      <c r="D481" s="5" t="s">
        <v>560</v>
      </c>
      <c r="E481" s="5">
        <v>73</v>
      </c>
      <c r="F481" s="5">
        <v>63</v>
      </c>
      <c r="G481" s="5">
        <v>81</v>
      </c>
      <c r="H481" s="5">
        <v>97</v>
      </c>
      <c r="I481" s="5">
        <v>89</v>
      </c>
      <c r="J481" s="5">
        <v>72</v>
      </c>
      <c r="K481" s="5">
        <v>70</v>
      </c>
      <c r="L481" s="5">
        <v>60</v>
      </c>
      <c r="M481" s="5">
        <v>44</v>
      </c>
      <c r="N481" s="5">
        <v>58</v>
      </c>
      <c r="O481" s="5">
        <v>60</v>
      </c>
      <c r="P481" s="5">
        <v>83</v>
      </c>
      <c r="Q481" s="5">
        <v>54</v>
      </c>
      <c r="R481" s="5">
        <v>60</v>
      </c>
      <c r="S481" s="5">
        <v>65</v>
      </c>
      <c r="T481" s="5">
        <v>60</v>
      </c>
      <c r="U481" s="5">
        <v>69</v>
      </c>
      <c r="V481" s="24">
        <v>68.1176470588235</v>
      </c>
    </row>
    <row r="482" ht="17.4" spans="1:22">
      <c r="A482" s="5">
        <v>479</v>
      </c>
      <c r="B482" s="13" t="s">
        <v>561</v>
      </c>
      <c r="C482" s="5" t="s">
        <v>60</v>
      </c>
      <c r="D482" s="13">
        <v>2020110391</v>
      </c>
      <c r="E482" s="13">
        <v>73</v>
      </c>
      <c r="F482" s="13">
        <v>72</v>
      </c>
      <c r="G482" s="13">
        <v>80.2</v>
      </c>
      <c r="H482" s="13">
        <v>60</v>
      </c>
      <c r="I482" s="13">
        <v>64</v>
      </c>
      <c r="J482" s="13">
        <v>64</v>
      </c>
      <c r="K482" s="13">
        <v>80</v>
      </c>
      <c r="L482" s="13">
        <v>70</v>
      </c>
      <c r="M482" s="13">
        <v>71</v>
      </c>
      <c r="N482" s="13">
        <v>72</v>
      </c>
      <c r="O482" s="13">
        <v>54</v>
      </c>
      <c r="P482" s="13">
        <v>77</v>
      </c>
      <c r="Q482" s="13">
        <v>70</v>
      </c>
      <c r="R482" s="13">
        <v>49</v>
      </c>
      <c r="S482" s="13">
        <v>65</v>
      </c>
      <c r="T482" s="13">
        <v>61</v>
      </c>
      <c r="U482" s="13">
        <v>75</v>
      </c>
      <c r="V482" s="25">
        <f>AVERAGE(E482:U482)</f>
        <v>68.0705882352941</v>
      </c>
    </row>
    <row r="483" ht="17.4" spans="1:22">
      <c r="A483" s="5">
        <v>480</v>
      </c>
      <c r="B483" s="13" t="s">
        <v>562</v>
      </c>
      <c r="C483" s="5" t="s">
        <v>44</v>
      </c>
      <c r="D483" s="14" t="s">
        <v>563</v>
      </c>
      <c r="E483" s="13">
        <v>68</v>
      </c>
      <c r="F483" s="13">
        <v>77</v>
      </c>
      <c r="G483" s="13">
        <v>67</v>
      </c>
      <c r="H483" s="13">
        <v>70</v>
      </c>
      <c r="I483" s="13">
        <v>71</v>
      </c>
      <c r="J483" s="13">
        <v>76</v>
      </c>
      <c r="K483" s="13">
        <v>75</v>
      </c>
      <c r="L483" s="13">
        <v>62</v>
      </c>
      <c r="M483" s="13">
        <v>64</v>
      </c>
      <c r="N483" s="13">
        <v>85</v>
      </c>
      <c r="O483" s="13">
        <v>80</v>
      </c>
      <c r="P483" s="13">
        <v>80</v>
      </c>
      <c r="Q483" s="13">
        <v>0</v>
      </c>
      <c r="R483" s="13">
        <v>75</v>
      </c>
      <c r="S483" s="13">
        <v>62</v>
      </c>
      <c r="T483" s="13">
        <v>71</v>
      </c>
      <c r="U483" s="13">
        <v>74</v>
      </c>
      <c r="V483" s="24">
        <v>68.0588235294118</v>
      </c>
    </row>
    <row r="484" ht="17.4" spans="1:22">
      <c r="A484" s="5">
        <v>481</v>
      </c>
      <c r="B484" s="13" t="s">
        <v>564</v>
      </c>
      <c r="C484" s="5" t="s">
        <v>60</v>
      </c>
      <c r="D484" s="13">
        <v>2020110488</v>
      </c>
      <c r="E484" s="13">
        <v>69</v>
      </c>
      <c r="F484" s="13">
        <v>61</v>
      </c>
      <c r="G484" s="13">
        <v>81</v>
      </c>
      <c r="H484" s="13">
        <v>55</v>
      </c>
      <c r="I484" s="13">
        <v>76</v>
      </c>
      <c r="J484" s="13">
        <v>68</v>
      </c>
      <c r="K484" s="13">
        <v>74</v>
      </c>
      <c r="L484" s="13">
        <v>69</v>
      </c>
      <c r="M484" s="13">
        <v>72</v>
      </c>
      <c r="N484" s="13">
        <v>74</v>
      </c>
      <c r="O484" s="13">
        <v>74</v>
      </c>
      <c r="P484" s="13">
        <v>78</v>
      </c>
      <c r="Q484" s="13">
        <v>73</v>
      </c>
      <c r="R484" s="13">
        <v>53</v>
      </c>
      <c r="S484" s="13">
        <v>52</v>
      </c>
      <c r="T484" s="13">
        <v>55</v>
      </c>
      <c r="U484" s="13">
        <v>72</v>
      </c>
      <c r="V484" s="25">
        <f>AVERAGE(E484:U484)</f>
        <v>68</v>
      </c>
    </row>
    <row r="485" ht="17.4" spans="1:22">
      <c r="A485" s="5">
        <v>482</v>
      </c>
      <c r="B485" s="5" t="s">
        <v>565</v>
      </c>
      <c r="C485" s="5" t="s">
        <v>55</v>
      </c>
      <c r="D485" s="5">
        <v>2020110444</v>
      </c>
      <c r="E485" s="5">
        <v>72</v>
      </c>
      <c r="F485" s="5">
        <v>68</v>
      </c>
      <c r="G485" s="5">
        <v>63</v>
      </c>
      <c r="H485" s="5">
        <v>48</v>
      </c>
      <c r="I485" s="5">
        <v>64</v>
      </c>
      <c r="J485" s="5">
        <v>51</v>
      </c>
      <c r="K485" s="5">
        <v>79</v>
      </c>
      <c r="L485" s="5">
        <v>64</v>
      </c>
      <c r="M485" s="5">
        <v>63</v>
      </c>
      <c r="N485" s="5">
        <v>82</v>
      </c>
      <c r="O485" s="5">
        <v>82</v>
      </c>
      <c r="P485" s="5">
        <v>80</v>
      </c>
      <c r="Q485" s="5">
        <v>56</v>
      </c>
      <c r="R485" s="5">
        <v>60</v>
      </c>
      <c r="S485" s="5">
        <v>73</v>
      </c>
      <c r="T485" s="5">
        <v>84</v>
      </c>
      <c r="U485" s="5">
        <v>66</v>
      </c>
      <c r="V485" s="24">
        <f>AVERAGE(E485:U485)</f>
        <v>67.9411764705882</v>
      </c>
    </row>
    <row r="486" ht="17.4" spans="1:22">
      <c r="A486" s="5">
        <v>483</v>
      </c>
      <c r="B486" s="8" t="s">
        <v>566</v>
      </c>
      <c r="C486" s="8" t="s">
        <v>62</v>
      </c>
      <c r="D486" s="8">
        <v>2020110643</v>
      </c>
      <c r="E486" s="16">
        <v>71</v>
      </c>
      <c r="F486" s="16">
        <v>71</v>
      </c>
      <c r="G486" s="16">
        <v>69.2</v>
      </c>
      <c r="H486" s="16">
        <v>51</v>
      </c>
      <c r="I486" s="16">
        <v>70</v>
      </c>
      <c r="J486" s="16">
        <v>68</v>
      </c>
      <c r="K486" s="16">
        <v>74</v>
      </c>
      <c r="L486" s="16">
        <v>71</v>
      </c>
      <c r="M486" s="16">
        <v>68</v>
      </c>
      <c r="N486" s="16">
        <v>64</v>
      </c>
      <c r="O486" s="16">
        <v>84</v>
      </c>
      <c r="P486" s="16">
        <v>80</v>
      </c>
      <c r="Q486" s="16">
        <v>58</v>
      </c>
      <c r="R486" s="16">
        <v>61</v>
      </c>
      <c r="S486" s="16">
        <v>65</v>
      </c>
      <c r="T486" s="16">
        <v>63</v>
      </c>
      <c r="U486" s="16">
        <v>66</v>
      </c>
      <c r="V486" s="24">
        <v>67.8941176470588</v>
      </c>
    </row>
    <row r="487" ht="17.4" spans="1:22">
      <c r="A487" s="5">
        <v>484</v>
      </c>
      <c r="B487" s="8" t="s">
        <v>567</v>
      </c>
      <c r="C487" s="8" t="s">
        <v>35</v>
      </c>
      <c r="D487" s="8">
        <v>2020110570</v>
      </c>
      <c r="E487" s="8">
        <v>61</v>
      </c>
      <c r="F487" s="8">
        <v>61</v>
      </c>
      <c r="G487" s="8">
        <v>73</v>
      </c>
      <c r="H487" s="8">
        <v>74</v>
      </c>
      <c r="I487" s="8">
        <v>82</v>
      </c>
      <c r="J487" s="8">
        <v>62</v>
      </c>
      <c r="K487" s="8">
        <v>73</v>
      </c>
      <c r="L487" s="8">
        <v>71</v>
      </c>
      <c r="M487" s="8">
        <v>49</v>
      </c>
      <c r="N487" s="8">
        <v>74</v>
      </c>
      <c r="O487" s="8">
        <v>78</v>
      </c>
      <c r="P487" s="8">
        <v>75</v>
      </c>
      <c r="Q487" s="8">
        <v>61</v>
      </c>
      <c r="R487" s="8">
        <v>66</v>
      </c>
      <c r="S487" s="8">
        <v>56</v>
      </c>
      <c r="T487" s="8">
        <v>65</v>
      </c>
      <c r="U487" s="8">
        <v>73</v>
      </c>
      <c r="V487" s="24">
        <f>AVERAGE(E487,F487,G487,H487,I487,J487,K487,L487,M487,N487,O487,P487,Q487,R487,S487,T487,U487)</f>
        <v>67.8823529411765</v>
      </c>
    </row>
    <row r="488" ht="17.4" spans="1:22">
      <c r="A488" s="5">
        <v>485</v>
      </c>
      <c r="B488" s="10" t="s">
        <v>568</v>
      </c>
      <c r="C488" s="10" t="s">
        <v>33</v>
      </c>
      <c r="D488" s="10">
        <v>2020110450</v>
      </c>
      <c r="E488" s="10">
        <v>69</v>
      </c>
      <c r="F488" s="10">
        <v>63</v>
      </c>
      <c r="G488" s="10">
        <v>73</v>
      </c>
      <c r="H488" s="10">
        <v>65</v>
      </c>
      <c r="I488" s="10">
        <v>74</v>
      </c>
      <c r="J488" s="10">
        <v>77</v>
      </c>
      <c r="K488" s="10">
        <v>72</v>
      </c>
      <c r="L488" s="10">
        <v>62</v>
      </c>
      <c r="M488" s="10">
        <v>65</v>
      </c>
      <c r="N488" s="10">
        <v>65</v>
      </c>
      <c r="O488" s="10">
        <v>74</v>
      </c>
      <c r="P488" s="10">
        <v>77</v>
      </c>
      <c r="Q488" s="10">
        <v>60</v>
      </c>
      <c r="R488" s="10">
        <v>62</v>
      </c>
      <c r="S488" s="10">
        <v>60</v>
      </c>
      <c r="T488" s="10">
        <v>63</v>
      </c>
      <c r="U488" s="10">
        <v>72</v>
      </c>
      <c r="V488" s="24">
        <f>AVERAGE(E488,F488,G488,H488,I488,J488,K488,L488,M488,N488,O488,P488,Q488,R488,S488,T488,U488)</f>
        <v>67.8235294117647</v>
      </c>
    </row>
    <row r="489" ht="17.4" spans="1:22">
      <c r="A489" s="5">
        <v>486</v>
      </c>
      <c r="B489" s="8" t="s">
        <v>569</v>
      </c>
      <c r="C489" s="43" t="s">
        <v>58</v>
      </c>
      <c r="D489" s="43">
        <v>2020110552</v>
      </c>
      <c r="E489" s="43">
        <v>68</v>
      </c>
      <c r="F489" s="43">
        <v>64</v>
      </c>
      <c r="G489" s="43">
        <v>79</v>
      </c>
      <c r="H489" s="43">
        <v>77</v>
      </c>
      <c r="I489" s="43">
        <v>78</v>
      </c>
      <c r="J489" s="43">
        <v>55</v>
      </c>
      <c r="K489" s="43">
        <v>62</v>
      </c>
      <c r="L489" s="43">
        <v>65</v>
      </c>
      <c r="M489" s="43">
        <v>64</v>
      </c>
      <c r="N489" s="43">
        <v>63</v>
      </c>
      <c r="O489" s="43">
        <v>77</v>
      </c>
      <c r="P489" s="43">
        <v>77</v>
      </c>
      <c r="Q489" s="43">
        <v>57</v>
      </c>
      <c r="R489" s="43">
        <v>65</v>
      </c>
      <c r="S489" s="43">
        <v>65</v>
      </c>
      <c r="T489" s="43">
        <v>62</v>
      </c>
      <c r="U489" s="43">
        <v>75</v>
      </c>
      <c r="V489" s="24">
        <f>AVERAGE(E489,F489,G489,H489,I489,J489,K489,L489,M489,N489,O489,P489,Q489,R489,S489,T489,U489)</f>
        <v>67.8235294117647</v>
      </c>
    </row>
    <row r="490" ht="17.4" spans="1:22">
      <c r="A490" s="5">
        <v>487</v>
      </c>
      <c r="B490" s="5" t="s">
        <v>570</v>
      </c>
      <c r="C490" s="43" t="s">
        <v>27</v>
      </c>
      <c r="D490" s="43">
        <v>2020110834</v>
      </c>
      <c r="E490" s="43">
        <v>74</v>
      </c>
      <c r="F490" s="43">
        <v>63</v>
      </c>
      <c r="G490" s="43">
        <v>68</v>
      </c>
      <c r="H490" s="43">
        <v>74</v>
      </c>
      <c r="I490" s="43">
        <v>77</v>
      </c>
      <c r="J490" s="43">
        <v>61</v>
      </c>
      <c r="K490" s="43">
        <v>79</v>
      </c>
      <c r="L490" s="43">
        <v>74</v>
      </c>
      <c r="M490" s="43">
        <v>61</v>
      </c>
      <c r="N490" s="43">
        <v>57</v>
      </c>
      <c r="O490" s="43">
        <v>79</v>
      </c>
      <c r="P490" s="43">
        <v>81</v>
      </c>
      <c r="Q490" s="43">
        <v>61</v>
      </c>
      <c r="R490" s="43">
        <v>72</v>
      </c>
      <c r="S490" s="43">
        <v>60</v>
      </c>
      <c r="T490" s="43">
        <v>47</v>
      </c>
      <c r="U490" s="43">
        <v>65</v>
      </c>
      <c r="V490" s="24">
        <f>AVERAGE(E490,F490,G490,H490,I490,J490,K490,L490,M490,N490,O490,P490,Q490,R490,S490,T490,U490)</f>
        <v>67.8235294117647</v>
      </c>
    </row>
    <row r="491" ht="17.4" spans="1:22">
      <c r="A491" s="5">
        <v>488</v>
      </c>
      <c r="B491" s="13" t="s">
        <v>571</v>
      </c>
      <c r="C491" s="44" t="s">
        <v>60</v>
      </c>
      <c r="D491" s="45">
        <v>2020110395</v>
      </c>
      <c r="E491" s="45">
        <v>58</v>
      </c>
      <c r="F491" s="45">
        <v>73</v>
      </c>
      <c r="G491" s="45">
        <v>82.8</v>
      </c>
      <c r="H491" s="45">
        <v>61</v>
      </c>
      <c r="I491" s="45">
        <v>73</v>
      </c>
      <c r="J491" s="45">
        <v>62</v>
      </c>
      <c r="K491" s="45">
        <v>70</v>
      </c>
      <c r="L491" s="45">
        <v>67</v>
      </c>
      <c r="M491" s="45">
        <v>54</v>
      </c>
      <c r="N491" s="45">
        <v>62</v>
      </c>
      <c r="O491" s="45">
        <v>86</v>
      </c>
      <c r="P491" s="45">
        <v>80</v>
      </c>
      <c r="Q491" s="45">
        <v>64</v>
      </c>
      <c r="R491" s="45">
        <v>62</v>
      </c>
      <c r="S491" s="45">
        <v>63</v>
      </c>
      <c r="T491" s="45">
        <v>60</v>
      </c>
      <c r="U491" s="45">
        <v>74</v>
      </c>
      <c r="V491" s="25">
        <f>AVERAGE(E491:U491)</f>
        <v>67.7529411764706</v>
      </c>
    </row>
    <row r="492" ht="17.4" spans="1:22">
      <c r="A492" s="5">
        <v>489</v>
      </c>
      <c r="B492" s="5" t="s">
        <v>572</v>
      </c>
      <c r="C492" s="44" t="s">
        <v>37</v>
      </c>
      <c r="D492" s="44" t="s">
        <v>573</v>
      </c>
      <c r="E492" s="44">
        <v>63</v>
      </c>
      <c r="F492" s="44">
        <v>77</v>
      </c>
      <c r="G492" s="44">
        <v>75</v>
      </c>
      <c r="H492" s="44">
        <v>65</v>
      </c>
      <c r="I492" s="44">
        <v>66</v>
      </c>
      <c r="J492" s="44">
        <v>78</v>
      </c>
      <c r="K492" s="44">
        <v>77</v>
      </c>
      <c r="L492" s="44">
        <v>73</v>
      </c>
      <c r="M492" s="44">
        <v>68</v>
      </c>
      <c r="N492" s="44">
        <v>75</v>
      </c>
      <c r="O492" s="44">
        <v>73</v>
      </c>
      <c r="P492" s="44">
        <v>68</v>
      </c>
      <c r="Q492" s="44">
        <v>66</v>
      </c>
      <c r="R492" s="44">
        <v>50</v>
      </c>
      <c r="S492" s="44">
        <v>72</v>
      </c>
      <c r="T492" s="44">
        <v>45</v>
      </c>
      <c r="U492" s="44">
        <v>60</v>
      </c>
      <c r="V492" s="24">
        <v>67.7058823529412</v>
      </c>
    </row>
    <row r="493" ht="17.4" spans="1:22">
      <c r="A493" s="5">
        <v>490</v>
      </c>
      <c r="B493" s="9" t="s">
        <v>574</v>
      </c>
      <c r="C493" s="46" t="s">
        <v>33</v>
      </c>
      <c r="D493" s="46">
        <v>2020110477</v>
      </c>
      <c r="E493" s="46">
        <v>75</v>
      </c>
      <c r="F493" s="46">
        <v>50</v>
      </c>
      <c r="G493" s="46">
        <v>60</v>
      </c>
      <c r="H493" s="46">
        <v>78</v>
      </c>
      <c r="I493" s="46">
        <v>73</v>
      </c>
      <c r="J493" s="46">
        <v>75</v>
      </c>
      <c r="K493" s="46">
        <v>74</v>
      </c>
      <c r="L493" s="46">
        <v>70</v>
      </c>
      <c r="M493" s="46">
        <v>63</v>
      </c>
      <c r="N493" s="46">
        <v>75</v>
      </c>
      <c r="O493" s="46">
        <v>83</v>
      </c>
      <c r="P493" s="46">
        <v>56</v>
      </c>
      <c r="Q493" s="46">
        <v>66</v>
      </c>
      <c r="R493" s="46">
        <v>61</v>
      </c>
      <c r="S493" s="46">
        <v>49</v>
      </c>
      <c r="T493" s="46">
        <v>83</v>
      </c>
      <c r="U493" s="46">
        <v>60</v>
      </c>
      <c r="V493" s="24">
        <f>AVERAGE(E493,F493,G493,H493,I493,J493,K493,L493,M493,N493,O493,P493,Q493,R493,S493,T493,U493)</f>
        <v>67.7058823529412</v>
      </c>
    </row>
    <row r="494" ht="17.4" spans="1:22">
      <c r="A494" s="5">
        <v>491</v>
      </c>
      <c r="B494" s="5" t="s">
        <v>575</v>
      </c>
      <c r="C494" s="5" t="s">
        <v>101</v>
      </c>
      <c r="D494" s="44">
        <v>2020110345</v>
      </c>
      <c r="E494" s="44">
        <v>68</v>
      </c>
      <c r="F494" s="44">
        <v>68</v>
      </c>
      <c r="G494" s="44">
        <v>67</v>
      </c>
      <c r="H494" s="44">
        <v>74</v>
      </c>
      <c r="I494" s="44">
        <v>62</v>
      </c>
      <c r="J494" s="44">
        <v>60</v>
      </c>
      <c r="K494" s="44">
        <v>86</v>
      </c>
      <c r="L494" s="44">
        <v>64</v>
      </c>
      <c r="M494" s="44">
        <v>48</v>
      </c>
      <c r="N494" s="44">
        <v>72</v>
      </c>
      <c r="O494" s="44">
        <v>77</v>
      </c>
      <c r="P494" s="44">
        <v>76</v>
      </c>
      <c r="Q494" s="44">
        <v>58</v>
      </c>
      <c r="R494" s="44">
        <v>55</v>
      </c>
      <c r="S494" s="44">
        <v>67</v>
      </c>
      <c r="T494" s="44">
        <v>61</v>
      </c>
      <c r="U494" s="44">
        <v>84</v>
      </c>
      <c r="V494" s="5">
        <v>67.47</v>
      </c>
    </row>
    <row r="495" ht="17.4" spans="1:22">
      <c r="A495" s="5">
        <v>492</v>
      </c>
      <c r="B495" s="5" t="s">
        <v>576</v>
      </c>
      <c r="C495" s="44" t="s">
        <v>51</v>
      </c>
      <c r="D495" s="44">
        <v>2020110387</v>
      </c>
      <c r="E495" s="44">
        <v>79</v>
      </c>
      <c r="F495" s="44">
        <v>77</v>
      </c>
      <c r="G495" s="44">
        <v>63.6</v>
      </c>
      <c r="H495" s="44">
        <v>48</v>
      </c>
      <c r="I495" s="44">
        <v>63</v>
      </c>
      <c r="J495" s="44">
        <v>61</v>
      </c>
      <c r="K495" s="44">
        <v>67</v>
      </c>
      <c r="L495" s="44">
        <v>73</v>
      </c>
      <c r="M495" s="44">
        <v>39</v>
      </c>
      <c r="N495" s="44">
        <v>81</v>
      </c>
      <c r="O495" s="44">
        <v>80</v>
      </c>
      <c r="P495" s="44">
        <v>78</v>
      </c>
      <c r="Q495" s="44">
        <v>53</v>
      </c>
      <c r="R495" s="44">
        <v>55</v>
      </c>
      <c r="S495" s="44">
        <v>85</v>
      </c>
      <c r="T495" s="44">
        <v>75</v>
      </c>
      <c r="U495" s="44">
        <v>69</v>
      </c>
      <c r="V495" s="5">
        <v>67.447</v>
      </c>
    </row>
    <row r="496" ht="17.4" spans="1:22">
      <c r="A496" s="5">
        <v>493</v>
      </c>
      <c r="B496" s="5" t="s">
        <v>577</v>
      </c>
      <c r="C496" s="44" t="s">
        <v>42</v>
      </c>
      <c r="D496" s="44">
        <v>2020110500</v>
      </c>
      <c r="E496" s="44">
        <v>79</v>
      </c>
      <c r="F496" s="44">
        <v>67</v>
      </c>
      <c r="G496" s="44">
        <v>78</v>
      </c>
      <c r="H496" s="44">
        <v>60</v>
      </c>
      <c r="I496" s="44">
        <v>61</v>
      </c>
      <c r="J496" s="44">
        <v>64</v>
      </c>
      <c r="K496" s="44">
        <v>81</v>
      </c>
      <c r="L496" s="44">
        <v>73</v>
      </c>
      <c r="M496" s="43">
        <v>58</v>
      </c>
      <c r="N496" s="44">
        <v>63</v>
      </c>
      <c r="O496" s="44">
        <v>74</v>
      </c>
      <c r="P496" s="44">
        <v>78</v>
      </c>
      <c r="Q496" s="43">
        <v>57</v>
      </c>
      <c r="R496" s="44">
        <v>48</v>
      </c>
      <c r="S496" s="44">
        <v>64</v>
      </c>
      <c r="T496" s="44">
        <v>62</v>
      </c>
      <c r="U496" s="44">
        <v>79</v>
      </c>
      <c r="V496" s="24">
        <f>AVERAGE(E496,F496,G496,H496,I496,J496,K496,L496,M496,N496,O496,P496,Q496,R496,S496,T496,U496)</f>
        <v>67.4117647058823</v>
      </c>
    </row>
    <row r="497" ht="17.4" spans="1:22">
      <c r="A497" s="5">
        <v>494</v>
      </c>
      <c r="B497" s="5" t="s">
        <v>578</v>
      </c>
      <c r="C497" s="44" t="s">
        <v>47</v>
      </c>
      <c r="D497" s="44">
        <v>2020110802</v>
      </c>
      <c r="E497" s="44">
        <v>72</v>
      </c>
      <c r="F497" s="44">
        <v>70</v>
      </c>
      <c r="G497" s="44">
        <v>71</v>
      </c>
      <c r="H497" s="44">
        <v>78</v>
      </c>
      <c r="I497" s="44">
        <v>84</v>
      </c>
      <c r="J497" s="44">
        <v>73</v>
      </c>
      <c r="K497" s="44">
        <v>68</v>
      </c>
      <c r="L497" s="44">
        <v>63</v>
      </c>
      <c r="M497" s="44">
        <v>60</v>
      </c>
      <c r="N497" s="44">
        <v>70</v>
      </c>
      <c r="O497" s="44">
        <v>77</v>
      </c>
      <c r="P497" s="44">
        <v>76</v>
      </c>
      <c r="Q497" s="44">
        <v>58</v>
      </c>
      <c r="R497" s="44">
        <v>62</v>
      </c>
      <c r="S497" s="44">
        <v>50</v>
      </c>
      <c r="T497" s="44">
        <v>47</v>
      </c>
      <c r="U497" s="44">
        <v>66</v>
      </c>
      <c r="V497" s="24">
        <f>AVERAGE(E497,F497,G497,H497,I497,J497,K497,L497,M497,N497,O497,P497,Q497,R497,S497,T497,U497)</f>
        <v>67.3529411764706</v>
      </c>
    </row>
    <row r="498" ht="17.4" spans="1:22">
      <c r="A498" s="5">
        <v>495</v>
      </c>
      <c r="B498" s="5" t="s">
        <v>579</v>
      </c>
      <c r="C498" s="44" t="s">
        <v>51</v>
      </c>
      <c r="D498" s="44">
        <v>2020110382</v>
      </c>
      <c r="E498" s="44">
        <v>57</v>
      </c>
      <c r="F498" s="44">
        <v>68</v>
      </c>
      <c r="G498" s="44">
        <v>80.56</v>
      </c>
      <c r="H498" s="44">
        <v>47</v>
      </c>
      <c r="I498" s="44">
        <v>76</v>
      </c>
      <c r="J498" s="44">
        <v>64</v>
      </c>
      <c r="K498" s="44">
        <v>74</v>
      </c>
      <c r="L498" s="44">
        <v>76</v>
      </c>
      <c r="M498" s="44">
        <v>60</v>
      </c>
      <c r="N498" s="44">
        <v>69</v>
      </c>
      <c r="O498" s="44">
        <v>76</v>
      </c>
      <c r="P498" s="44">
        <v>70</v>
      </c>
      <c r="Q498" s="44">
        <v>60</v>
      </c>
      <c r="R498" s="44">
        <v>65</v>
      </c>
      <c r="S498" s="44">
        <v>71</v>
      </c>
      <c r="T498" s="44">
        <v>53</v>
      </c>
      <c r="U498" s="44">
        <v>74</v>
      </c>
      <c r="V498" s="5">
        <v>67.092</v>
      </c>
    </row>
    <row r="499" ht="17.4" spans="1:22">
      <c r="A499" s="5">
        <v>496</v>
      </c>
      <c r="B499" s="8" t="s">
        <v>580</v>
      </c>
      <c r="C499" s="43" t="s">
        <v>49</v>
      </c>
      <c r="D499" s="43">
        <v>2020110873</v>
      </c>
      <c r="E499" s="43">
        <v>60</v>
      </c>
      <c r="F499" s="43">
        <v>69</v>
      </c>
      <c r="G499" s="43">
        <v>73</v>
      </c>
      <c r="H499" s="43">
        <v>62</v>
      </c>
      <c r="I499" s="43">
        <v>78</v>
      </c>
      <c r="J499" s="43">
        <v>58</v>
      </c>
      <c r="K499" s="43">
        <v>78</v>
      </c>
      <c r="L499" s="43">
        <v>73</v>
      </c>
      <c r="M499" s="43">
        <v>52</v>
      </c>
      <c r="N499" s="43">
        <v>55</v>
      </c>
      <c r="O499" s="43">
        <v>85</v>
      </c>
      <c r="P499" s="43">
        <v>79</v>
      </c>
      <c r="Q499" s="43">
        <v>60</v>
      </c>
      <c r="R499" s="43">
        <v>45</v>
      </c>
      <c r="S499" s="43">
        <v>64</v>
      </c>
      <c r="T499" s="43">
        <v>67</v>
      </c>
      <c r="U499" s="43">
        <v>79</v>
      </c>
      <c r="V499" s="24">
        <f>AVERAGE(E499,F499,G499,H499,I499,J499,K499,L499,M499,N499,O499,P499,Q499,R499,S499,T499,U499)</f>
        <v>66.8823529411765</v>
      </c>
    </row>
    <row r="500" ht="17.4" spans="1:22">
      <c r="A500" s="5">
        <v>497</v>
      </c>
      <c r="B500" s="5" t="s">
        <v>581</v>
      </c>
      <c r="C500" s="44" t="s">
        <v>53</v>
      </c>
      <c r="D500" s="44">
        <v>2020110604</v>
      </c>
      <c r="E500" s="44">
        <v>85</v>
      </c>
      <c r="F500" s="44">
        <v>63</v>
      </c>
      <c r="G500" s="44">
        <v>75.2</v>
      </c>
      <c r="H500" s="44">
        <v>76</v>
      </c>
      <c r="I500" s="44">
        <v>72</v>
      </c>
      <c r="J500" s="44">
        <v>70</v>
      </c>
      <c r="K500" s="44">
        <v>69</v>
      </c>
      <c r="L500" s="44">
        <v>64</v>
      </c>
      <c r="M500" s="44">
        <v>56</v>
      </c>
      <c r="N500" s="44">
        <v>60</v>
      </c>
      <c r="O500" s="44">
        <v>74</v>
      </c>
      <c r="P500" s="44">
        <v>74</v>
      </c>
      <c r="Q500" s="44">
        <v>55</v>
      </c>
      <c r="R500" s="44">
        <v>49</v>
      </c>
      <c r="S500" s="44">
        <v>63</v>
      </c>
      <c r="T500" s="44">
        <v>63</v>
      </c>
      <c r="U500" s="44">
        <v>67</v>
      </c>
      <c r="V500" s="24">
        <v>66.7764705882353</v>
      </c>
    </row>
    <row r="501" ht="17.4" spans="1:22">
      <c r="A501" s="5">
        <v>498</v>
      </c>
      <c r="B501" s="5" t="s">
        <v>582</v>
      </c>
      <c r="C501" s="44" t="s">
        <v>53</v>
      </c>
      <c r="D501" s="44">
        <v>2020110624</v>
      </c>
      <c r="E501" s="44">
        <v>61</v>
      </c>
      <c r="F501" s="44">
        <v>66</v>
      </c>
      <c r="G501" s="44">
        <v>60.1</v>
      </c>
      <c r="H501" s="44">
        <v>62</v>
      </c>
      <c r="I501" s="44">
        <v>66</v>
      </c>
      <c r="J501" s="44">
        <v>48</v>
      </c>
      <c r="K501" s="44">
        <v>72</v>
      </c>
      <c r="L501" s="44">
        <v>72</v>
      </c>
      <c r="M501" s="44">
        <v>67</v>
      </c>
      <c r="N501" s="44">
        <v>76</v>
      </c>
      <c r="O501" s="44">
        <v>69</v>
      </c>
      <c r="P501" s="44">
        <v>77</v>
      </c>
      <c r="Q501" s="44">
        <v>66</v>
      </c>
      <c r="R501" s="44">
        <v>63</v>
      </c>
      <c r="S501" s="44">
        <v>60</v>
      </c>
      <c r="T501" s="44">
        <v>76</v>
      </c>
      <c r="U501" s="44">
        <v>74</v>
      </c>
      <c r="V501" s="24">
        <v>66.7705882352941</v>
      </c>
    </row>
    <row r="502" ht="17.4" spans="1:22">
      <c r="A502" s="5">
        <v>499</v>
      </c>
      <c r="B502" s="5" t="s">
        <v>583</v>
      </c>
      <c r="C502" s="44" t="s">
        <v>64</v>
      </c>
      <c r="D502" s="44">
        <v>2020110940</v>
      </c>
      <c r="E502" s="44">
        <v>60</v>
      </c>
      <c r="F502" s="44">
        <v>69</v>
      </c>
      <c r="G502" s="44">
        <v>82</v>
      </c>
      <c r="H502" s="44">
        <v>61</v>
      </c>
      <c r="I502" s="44">
        <v>68</v>
      </c>
      <c r="J502" s="44">
        <v>61</v>
      </c>
      <c r="K502" s="44">
        <v>80</v>
      </c>
      <c r="L502" s="44">
        <v>67</v>
      </c>
      <c r="M502" s="44">
        <v>45</v>
      </c>
      <c r="N502" s="44">
        <v>64</v>
      </c>
      <c r="O502" s="44">
        <v>79</v>
      </c>
      <c r="P502" s="44">
        <v>82</v>
      </c>
      <c r="Q502" s="44">
        <v>54</v>
      </c>
      <c r="R502" s="44">
        <v>55</v>
      </c>
      <c r="S502" s="44">
        <v>66</v>
      </c>
      <c r="T502" s="44">
        <v>67</v>
      </c>
      <c r="U502" s="44">
        <v>72</v>
      </c>
      <c r="V502" s="24">
        <f>AVERAGE(E502,F502,G502,H502,I502,J502,K502,L502,M502,N502,O502,P502,Q502,R502,S502,T502,U502)</f>
        <v>66.5882352941177</v>
      </c>
    </row>
    <row r="503" ht="17.4" spans="1:22">
      <c r="A503" s="5">
        <v>500</v>
      </c>
      <c r="B503" s="13" t="s">
        <v>584</v>
      </c>
      <c r="C503" s="44" t="s">
        <v>44</v>
      </c>
      <c r="D503" s="47" t="s">
        <v>585</v>
      </c>
      <c r="E503" s="45">
        <v>82</v>
      </c>
      <c r="F503" s="45">
        <v>73</v>
      </c>
      <c r="G503" s="45">
        <v>61</v>
      </c>
      <c r="H503" s="45">
        <v>63</v>
      </c>
      <c r="I503" s="45">
        <v>67</v>
      </c>
      <c r="J503" s="45">
        <v>74</v>
      </c>
      <c r="K503" s="45">
        <v>75</v>
      </c>
      <c r="L503" s="45">
        <v>66</v>
      </c>
      <c r="M503" s="45">
        <v>49</v>
      </c>
      <c r="N503" s="45">
        <v>89</v>
      </c>
      <c r="O503" s="45">
        <v>78</v>
      </c>
      <c r="P503" s="45">
        <v>83</v>
      </c>
      <c r="Q503" s="45">
        <v>0</v>
      </c>
      <c r="R503" s="45">
        <v>65</v>
      </c>
      <c r="S503" s="45">
        <v>63</v>
      </c>
      <c r="T503" s="45">
        <v>68</v>
      </c>
      <c r="U503" s="45">
        <v>75</v>
      </c>
      <c r="V503" s="24">
        <v>66.5294117647059</v>
      </c>
    </row>
    <row r="504" ht="17.4" spans="1:22">
      <c r="A504" s="5">
        <v>501</v>
      </c>
      <c r="B504" s="10" t="s">
        <v>586</v>
      </c>
      <c r="C504" s="48" t="s">
        <v>33</v>
      </c>
      <c r="D504" s="46">
        <v>2020110464</v>
      </c>
      <c r="E504" s="46">
        <v>78</v>
      </c>
      <c r="F504" s="46">
        <v>63</v>
      </c>
      <c r="G504" s="46">
        <v>67</v>
      </c>
      <c r="H504" s="46">
        <v>70</v>
      </c>
      <c r="I504" s="46">
        <v>65</v>
      </c>
      <c r="J504" s="46">
        <v>76</v>
      </c>
      <c r="K504" s="46">
        <v>75</v>
      </c>
      <c r="L504" s="46">
        <v>65</v>
      </c>
      <c r="M504" s="46">
        <v>63</v>
      </c>
      <c r="N504" s="46">
        <v>63</v>
      </c>
      <c r="O504" s="46">
        <v>75</v>
      </c>
      <c r="P504" s="46">
        <v>57</v>
      </c>
      <c r="Q504" s="46">
        <v>60</v>
      </c>
      <c r="R504" s="46">
        <v>55</v>
      </c>
      <c r="S504" s="46">
        <v>60</v>
      </c>
      <c r="T504" s="46">
        <v>68</v>
      </c>
      <c r="U504" s="46">
        <v>69</v>
      </c>
      <c r="V504" s="24">
        <f>AVERAGE(E504,F504,G504,H504,I504,J504,K504,L504,M504,N504,O504,P504,Q504,R504,S504,T504,U504)</f>
        <v>66.4117647058823</v>
      </c>
    </row>
    <row r="505" ht="17.4" spans="1:22">
      <c r="A505" s="5">
        <v>502</v>
      </c>
      <c r="B505" s="5" t="s">
        <v>587</v>
      </c>
      <c r="C505" s="44" t="s">
        <v>67</v>
      </c>
      <c r="D505" s="44">
        <v>2020110908</v>
      </c>
      <c r="E505" s="44">
        <v>66</v>
      </c>
      <c r="F505" s="44">
        <v>60</v>
      </c>
      <c r="G505" s="44">
        <v>74</v>
      </c>
      <c r="H505" s="44">
        <v>79</v>
      </c>
      <c r="I505" s="44">
        <v>73</v>
      </c>
      <c r="J505" s="44">
        <v>75</v>
      </c>
      <c r="K505" s="44">
        <v>48</v>
      </c>
      <c r="L505" s="44">
        <v>53</v>
      </c>
      <c r="M505" s="44">
        <v>47</v>
      </c>
      <c r="N505" s="44">
        <v>80</v>
      </c>
      <c r="O505" s="44">
        <v>60</v>
      </c>
      <c r="P505" s="44">
        <v>77</v>
      </c>
      <c r="Q505" s="44">
        <v>62</v>
      </c>
      <c r="R505" s="44">
        <v>56</v>
      </c>
      <c r="S505" s="44">
        <v>60</v>
      </c>
      <c r="T505" s="44">
        <v>89</v>
      </c>
      <c r="U505" s="44">
        <v>70</v>
      </c>
      <c r="V505" s="24">
        <f>AVERAGE(E505,F505,G505,H505,I505,J505,K505,L505,M505,N505,O505,P505,Q505,R505,S505,T505,U505)</f>
        <v>66.4117647058823</v>
      </c>
    </row>
    <row r="506" ht="17.4" spans="1:22">
      <c r="A506" s="5">
        <v>503</v>
      </c>
      <c r="B506" s="9" t="s">
        <v>588</v>
      </c>
      <c r="C506" s="46" t="s">
        <v>33</v>
      </c>
      <c r="D506" s="46">
        <v>2020110458</v>
      </c>
      <c r="E506" s="46">
        <v>70</v>
      </c>
      <c r="F506" s="46">
        <v>62</v>
      </c>
      <c r="G506" s="46">
        <v>70</v>
      </c>
      <c r="H506" s="46">
        <v>57</v>
      </c>
      <c r="I506" s="46">
        <v>68</v>
      </c>
      <c r="J506" s="46">
        <v>66</v>
      </c>
      <c r="K506" s="46">
        <v>70</v>
      </c>
      <c r="L506" s="46">
        <v>73</v>
      </c>
      <c r="M506" s="46">
        <v>65</v>
      </c>
      <c r="N506" s="46">
        <v>63</v>
      </c>
      <c r="O506" s="46">
        <v>79</v>
      </c>
      <c r="P506" s="46">
        <v>77</v>
      </c>
      <c r="Q506" s="46">
        <v>56</v>
      </c>
      <c r="R506" s="46">
        <v>60</v>
      </c>
      <c r="S506" s="46">
        <v>60</v>
      </c>
      <c r="T506" s="46">
        <v>56</v>
      </c>
      <c r="U506" s="46">
        <v>75</v>
      </c>
      <c r="V506" s="24">
        <f>AVERAGE(E506,F506,G506,H506,I506,J506,K506,L506,M506,N506,O506,P506,Q506,R506,S506,T506,U506)</f>
        <v>66.2941176470588</v>
      </c>
    </row>
    <row r="507" ht="17.4" spans="1:22">
      <c r="A507" s="5">
        <v>504</v>
      </c>
      <c r="B507" s="8" t="s">
        <v>589</v>
      </c>
      <c r="C507" s="43" t="s">
        <v>49</v>
      </c>
      <c r="D507" s="43">
        <v>2020110879</v>
      </c>
      <c r="E507" s="43">
        <v>62</v>
      </c>
      <c r="F507" s="43">
        <v>63</v>
      </c>
      <c r="G507" s="43">
        <v>68</v>
      </c>
      <c r="H507" s="43">
        <v>83</v>
      </c>
      <c r="I507" s="43">
        <v>78</v>
      </c>
      <c r="J507" s="43">
        <v>58</v>
      </c>
      <c r="K507" s="43">
        <v>71</v>
      </c>
      <c r="L507" s="43">
        <v>58</v>
      </c>
      <c r="M507" s="43">
        <v>61</v>
      </c>
      <c r="N507" s="43">
        <v>73</v>
      </c>
      <c r="O507" s="43">
        <v>78</v>
      </c>
      <c r="P507" s="43">
        <v>75</v>
      </c>
      <c r="Q507" s="43">
        <v>65</v>
      </c>
      <c r="R507" s="43">
        <v>60</v>
      </c>
      <c r="S507" s="43">
        <v>53</v>
      </c>
      <c r="T507" s="43">
        <v>50</v>
      </c>
      <c r="U507" s="43">
        <v>69</v>
      </c>
      <c r="V507" s="24">
        <f>AVERAGE(E507,F507,G507,H507,I507,J507,K507,L507,M507,N507,O507,P507,Q507,R507,S507,T507,U507)</f>
        <v>66.1764705882353</v>
      </c>
    </row>
    <row r="508" ht="17.4" spans="1:22">
      <c r="A508" s="5">
        <v>505</v>
      </c>
      <c r="B508" s="5" t="s">
        <v>590</v>
      </c>
      <c r="C508" s="44" t="s">
        <v>64</v>
      </c>
      <c r="D508" s="44">
        <v>2020110933</v>
      </c>
      <c r="E508" s="44">
        <v>70</v>
      </c>
      <c r="F508" s="44">
        <v>63</v>
      </c>
      <c r="G508" s="44">
        <v>74</v>
      </c>
      <c r="H508" s="44">
        <v>65</v>
      </c>
      <c r="I508" s="44">
        <v>70</v>
      </c>
      <c r="J508" s="44">
        <v>60</v>
      </c>
      <c r="K508" s="44">
        <v>69</v>
      </c>
      <c r="L508" s="44">
        <v>74</v>
      </c>
      <c r="M508" s="44">
        <v>39</v>
      </c>
      <c r="N508" s="44">
        <v>91</v>
      </c>
      <c r="O508" s="44">
        <v>69</v>
      </c>
      <c r="P508" s="44">
        <v>84</v>
      </c>
      <c r="Q508" s="44">
        <v>52</v>
      </c>
      <c r="R508" s="44">
        <v>60</v>
      </c>
      <c r="S508" s="44">
        <v>60</v>
      </c>
      <c r="T508" s="44">
        <v>61</v>
      </c>
      <c r="U508" s="44">
        <v>63</v>
      </c>
      <c r="V508" s="24">
        <f>AVERAGE(E508,F508,G508,H508,I508,J508,K508,L508,M508,N508,O508,P508,Q508,R508,S508,T508,U508)</f>
        <v>66.1176470588235</v>
      </c>
    </row>
    <row r="509" ht="17.4" spans="1:22">
      <c r="A509" s="5">
        <v>506</v>
      </c>
      <c r="B509" s="5" t="s">
        <v>591</v>
      </c>
      <c r="C509" s="44" t="s">
        <v>25</v>
      </c>
      <c r="D509" s="44">
        <v>2020110702</v>
      </c>
      <c r="E509" s="44">
        <v>53</v>
      </c>
      <c r="F509" s="44">
        <v>75</v>
      </c>
      <c r="G509" s="44">
        <v>84</v>
      </c>
      <c r="H509" s="44">
        <v>57</v>
      </c>
      <c r="I509" s="44">
        <v>71</v>
      </c>
      <c r="J509" s="44">
        <v>43</v>
      </c>
      <c r="K509" s="44">
        <v>57</v>
      </c>
      <c r="L509" s="44">
        <v>60</v>
      </c>
      <c r="M509" s="44">
        <v>71</v>
      </c>
      <c r="N509" s="44">
        <v>76</v>
      </c>
      <c r="O509" s="44">
        <v>81</v>
      </c>
      <c r="P509" s="44">
        <v>74</v>
      </c>
      <c r="Q509" s="44">
        <v>64</v>
      </c>
      <c r="R509" s="44">
        <v>63</v>
      </c>
      <c r="S509" s="44">
        <v>64</v>
      </c>
      <c r="T509" s="44">
        <v>68</v>
      </c>
      <c r="U509" s="44">
        <v>62</v>
      </c>
      <c r="V509" s="24">
        <v>66.0588235294118</v>
      </c>
    </row>
    <row r="510" ht="17.4" spans="1:22">
      <c r="A510" s="5">
        <v>507</v>
      </c>
      <c r="B510" s="5" t="s">
        <v>592</v>
      </c>
      <c r="C510" s="44" t="s">
        <v>73</v>
      </c>
      <c r="D510" s="44">
        <v>2020110747</v>
      </c>
      <c r="E510" s="44">
        <v>73</v>
      </c>
      <c r="F510" s="44">
        <v>65</v>
      </c>
      <c r="G510" s="44">
        <v>67</v>
      </c>
      <c r="H510" s="44">
        <v>70</v>
      </c>
      <c r="I510" s="44">
        <v>64</v>
      </c>
      <c r="J510" s="44">
        <v>74</v>
      </c>
      <c r="K510" s="44">
        <v>60</v>
      </c>
      <c r="L510" s="44">
        <v>61</v>
      </c>
      <c r="M510" s="44">
        <v>56</v>
      </c>
      <c r="N510" s="44">
        <v>71</v>
      </c>
      <c r="O510" s="44">
        <v>76</v>
      </c>
      <c r="P510" s="44">
        <v>69</v>
      </c>
      <c r="Q510" s="44">
        <v>60</v>
      </c>
      <c r="R510" s="44">
        <v>73</v>
      </c>
      <c r="S510" s="44">
        <v>60</v>
      </c>
      <c r="T510" s="44">
        <v>66</v>
      </c>
      <c r="U510" s="44">
        <v>57</v>
      </c>
      <c r="V510" s="24">
        <v>66</v>
      </c>
    </row>
    <row r="511" ht="17.4" spans="1:22">
      <c r="A511" s="5">
        <v>508</v>
      </c>
      <c r="B511" s="5" t="s">
        <v>593</v>
      </c>
      <c r="C511" s="44" t="s">
        <v>64</v>
      </c>
      <c r="D511" s="44">
        <v>2020110917</v>
      </c>
      <c r="E511" s="44">
        <v>66</v>
      </c>
      <c r="F511" s="44">
        <v>63</v>
      </c>
      <c r="G511" s="44">
        <v>78</v>
      </c>
      <c r="H511" s="44">
        <v>68</v>
      </c>
      <c r="I511" s="44">
        <v>61</v>
      </c>
      <c r="J511" s="44">
        <v>74</v>
      </c>
      <c r="K511" s="44">
        <v>72</v>
      </c>
      <c r="L511" s="44">
        <v>62</v>
      </c>
      <c r="M511" s="44">
        <v>62</v>
      </c>
      <c r="N511" s="44">
        <v>60</v>
      </c>
      <c r="O511" s="44">
        <v>76</v>
      </c>
      <c r="P511" s="44">
        <v>79</v>
      </c>
      <c r="Q511" s="44">
        <v>53</v>
      </c>
      <c r="R511" s="44">
        <v>60</v>
      </c>
      <c r="S511" s="44">
        <v>59</v>
      </c>
      <c r="T511" s="44">
        <v>55</v>
      </c>
      <c r="U511" s="44">
        <v>74</v>
      </c>
      <c r="V511" s="24">
        <f>AVERAGE(E511,F511,G511,H511,I511,J511,K511,L511,M511,N511,O511,P511,Q511,R511,S511,T511,U511)</f>
        <v>66</v>
      </c>
    </row>
    <row r="512" ht="17.4" spans="1:22">
      <c r="A512" s="5">
        <v>509</v>
      </c>
      <c r="B512" s="35" t="s">
        <v>594</v>
      </c>
      <c r="C512" s="44" t="s">
        <v>51</v>
      </c>
      <c r="D512" s="44">
        <v>2020110365</v>
      </c>
      <c r="E512" s="44">
        <v>78</v>
      </c>
      <c r="F512" s="44">
        <v>76</v>
      </c>
      <c r="G512" s="44">
        <v>65.4</v>
      </c>
      <c r="H512" s="44">
        <v>81</v>
      </c>
      <c r="I512" s="44">
        <v>64</v>
      </c>
      <c r="J512" s="44">
        <v>64</v>
      </c>
      <c r="K512" s="44">
        <v>60</v>
      </c>
      <c r="L512" s="44">
        <v>46</v>
      </c>
      <c r="M512" s="44">
        <v>51</v>
      </c>
      <c r="N512" s="44">
        <v>64</v>
      </c>
      <c r="O512" s="44">
        <v>79</v>
      </c>
      <c r="P512" s="44">
        <v>75</v>
      </c>
      <c r="Q512" s="44">
        <v>70</v>
      </c>
      <c r="R512" s="44">
        <v>78</v>
      </c>
      <c r="S512" s="44">
        <v>69</v>
      </c>
      <c r="T512" s="44">
        <v>46</v>
      </c>
      <c r="U512" s="44">
        <v>55</v>
      </c>
      <c r="V512" s="5">
        <v>65.965</v>
      </c>
    </row>
    <row r="513" ht="17.4" spans="1:22">
      <c r="A513" s="5">
        <v>510</v>
      </c>
      <c r="B513" s="5" t="s">
        <v>595</v>
      </c>
      <c r="C513" s="44" t="s">
        <v>51</v>
      </c>
      <c r="D513" s="44">
        <v>2020110380</v>
      </c>
      <c r="E513" s="44">
        <v>63</v>
      </c>
      <c r="F513" s="44">
        <v>70</v>
      </c>
      <c r="G513" s="44">
        <v>71.36</v>
      </c>
      <c r="H513" s="44">
        <v>60</v>
      </c>
      <c r="I513" s="44">
        <v>60</v>
      </c>
      <c r="J513" s="44">
        <v>60</v>
      </c>
      <c r="K513" s="44">
        <v>71</v>
      </c>
      <c r="L513" s="44">
        <v>56</v>
      </c>
      <c r="M513" s="44">
        <v>46</v>
      </c>
      <c r="N513" s="44">
        <v>80</v>
      </c>
      <c r="O513" s="44">
        <v>79</v>
      </c>
      <c r="P513" s="44">
        <v>75</v>
      </c>
      <c r="Q513" s="44">
        <v>66</v>
      </c>
      <c r="R513" s="44">
        <v>61</v>
      </c>
      <c r="S513" s="44">
        <v>69</v>
      </c>
      <c r="T513" s="44">
        <v>67</v>
      </c>
      <c r="U513" s="44">
        <v>67</v>
      </c>
      <c r="V513" s="5">
        <v>65.962</v>
      </c>
    </row>
    <row r="514" ht="17.4" spans="1:22">
      <c r="A514" s="5">
        <v>511</v>
      </c>
      <c r="B514" s="5" t="s">
        <v>596</v>
      </c>
      <c r="C514" s="44" t="s">
        <v>73</v>
      </c>
      <c r="D514" s="44">
        <v>2020110756</v>
      </c>
      <c r="E514" s="44">
        <v>55</v>
      </c>
      <c r="F514" s="44">
        <v>63</v>
      </c>
      <c r="G514" s="44">
        <v>75</v>
      </c>
      <c r="H514" s="44">
        <v>70</v>
      </c>
      <c r="I514" s="44">
        <v>74</v>
      </c>
      <c r="J514" s="44">
        <v>42</v>
      </c>
      <c r="K514" s="44">
        <v>63</v>
      </c>
      <c r="L514" s="44">
        <v>63</v>
      </c>
      <c r="M514" s="44">
        <v>53</v>
      </c>
      <c r="N514" s="44">
        <v>69</v>
      </c>
      <c r="O514" s="44">
        <v>83</v>
      </c>
      <c r="P514" s="44">
        <v>89</v>
      </c>
      <c r="Q514" s="44">
        <v>67</v>
      </c>
      <c r="R514" s="44">
        <v>51</v>
      </c>
      <c r="S514" s="44">
        <v>69</v>
      </c>
      <c r="T514" s="44">
        <v>61</v>
      </c>
      <c r="U514" s="44">
        <v>72</v>
      </c>
      <c r="V514" s="24">
        <v>65.8235294117647</v>
      </c>
    </row>
    <row r="515" ht="17.4" spans="1:22">
      <c r="A515" s="5">
        <v>512</v>
      </c>
      <c r="B515" s="8" t="s">
        <v>597</v>
      </c>
      <c r="C515" s="43" t="s">
        <v>31</v>
      </c>
      <c r="D515" s="43">
        <v>2020116333</v>
      </c>
      <c r="E515" s="43">
        <v>64</v>
      </c>
      <c r="F515" s="43">
        <v>68</v>
      </c>
      <c r="G515" s="43">
        <v>75</v>
      </c>
      <c r="H515" s="43">
        <v>55</v>
      </c>
      <c r="I515" s="43">
        <v>65</v>
      </c>
      <c r="J515" s="43">
        <v>72</v>
      </c>
      <c r="K515" s="43">
        <v>74</v>
      </c>
      <c r="L515" s="43">
        <v>65</v>
      </c>
      <c r="M515" s="43">
        <v>73</v>
      </c>
      <c r="N515" s="43">
        <v>73</v>
      </c>
      <c r="O515" s="43">
        <v>74</v>
      </c>
      <c r="P515" s="43">
        <v>78</v>
      </c>
      <c r="Q515" s="43">
        <v>61</v>
      </c>
      <c r="R515" s="43">
        <v>60</v>
      </c>
      <c r="S515" s="43">
        <v>47</v>
      </c>
      <c r="T515" s="43">
        <v>43</v>
      </c>
      <c r="U515" s="43">
        <v>71</v>
      </c>
      <c r="V515" s="24">
        <f>AVERAGE(E515,F515,G515,H515,I515,J515,K515,L515,M515,N515,O515,P515,Q515,R515,S515,T515,U515)</f>
        <v>65.7647058823529</v>
      </c>
    </row>
    <row r="516" ht="17.4" spans="1:22">
      <c r="A516" s="5">
        <v>513</v>
      </c>
      <c r="B516" s="8" t="s">
        <v>598</v>
      </c>
      <c r="C516" s="8" t="s">
        <v>35</v>
      </c>
      <c r="D516" s="8">
        <v>2020110578</v>
      </c>
      <c r="E516" s="8">
        <v>61</v>
      </c>
      <c r="F516" s="8">
        <v>57</v>
      </c>
      <c r="G516" s="8">
        <v>74</v>
      </c>
      <c r="H516" s="8">
        <v>43</v>
      </c>
      <c r="I516" s="8">
        <v>68</v>
      </c>
      <c r="J516" s="8">
        <v>64</v>
      </c>
      <c r="K516" s="8">
        <v>74</v>
      </c>
      <c r="L516" s="8">
        <v>72</v>
      </c>
      <c r="M516" s="8">
        <v>46</v>
      </c>
      <c r="N516" s="8">
        <v>76</v>
      </c>
      <c r="O516" s="8">
        <v>75</v>
      </c>
      <c r="P516" s="8">
        <v>79</v>
      </c>
      <c r="Q516" s="8">
        <v>70</v>
      </c>
      <c r="R516" s="8">
        <v>44</v>
      </c>
      <c r="S516" s="8">
        <v>63</v>
      </c>
      <c r="T516" s="8">
        <v>77</v>
      </c>
      <c r="U516" s="8">
        <v>68</v>
      </c>
      <c r="V516" s="24">
        <f>AVERAGE(E516,F516,G516,H516,I516,J516,K516,L516,M516,N516,O516,P516,Q516,R516,S516,T516,U516)</f>
        <v>65.3529411764706</v>
      </c>
    </row>
    <row r="517" ht="17.4" spans="1:22">
      <c r="A517" s="5">
        <v>514</v>
      </c>
      <c r="B517" s="5" t="s">
        <v>599</v>
      </c>
      <c r="C517" s="5" t="s">
        <v>73</v>
      </c>
      <c r="D517" s="5">
        <v>2020110746</v>
      </c>
      <c r="E517" s="5">
        <v>60</v>
      </c>
      <c r="F517" s="5">
        <v>60</v>
      </c>
      <c r="G517" s="5">
        <v>72</v>
      </c>
      <c r="H517" s="5">
        <v>62</v>
      </c>
      <c r="I517" s="5">
        <v>66</v>
      </c>
      <c r="J517" s="5">
        <v>75</v>
      </c>
      <c r="K517" s="5">
        <v>71</v>
      </c>
      <c r="L517" s="5">
        <v>66</v>
      </c>
      <c r="M517" s="5">
        <v>50</v>
      </c>
      <c r="N517" s="5">
        <v>89</v>
      </c>
      <c r="O517" s="5">
        <v>84</v>
      </c>
      <c r="P517" s="5">
        <v>86</v>
      </c>
      <c r="Q517" s="5">
        <v>0</v>
      </c>
      <c r="R517" s="5">
        <v>64</v>
      </c>
      <c r="S517" s="5">
        <v>63</v>
      </c>
      <c r="T517" s="5">
        <v>73</v>
      </c>
      <c r="U517" s="5">
        <v>68</v>
      </c>
      <c r="V517" s="24">
        <v>65.2352941176471</v>
      </c>
    </row>
    <row r="518" ht="17.4" spans="1:22">
      <c r="A518" s="5">
        <v>515</v>
      </c>
      <c r="B518" s="13" t="s">
        <v>600</v>
      </c>
      <c r="C518" s="5" t="s">
        <v>60</v>
      </c>
      <c r="D518" s="13">
        <v>2020110672</v>
      </c>
      <c r="E518" s="13">
        <v>28</v>
      </c>
      <c r="F518" s="13">
        <v>46</v>
      </c>
      <c r="G518" s="13">
        <v>71</v>
      </c>
      <c r="H518" s="13">
        <v>51</v>
      </c>
      <c r="I518" s="13">
        <v>80</v>
      </c>
      <c r="J518" s="13">
        <v>58</v>
      </c>
      <c r="K518" s="13">
        <v>78</v>
      </c>
      <c r="L518" s="13">
        <v>75</v>
      </c>
      <c r="M518" s="13">
        <v>68</v>
      </c>
      <c r="N518" s="13">
        <v>63</v>
      </c>
      <c r="O518" s="13">
        <v>75</v>
      </c>
      <c r="P518" s="13">
        <v>81</v>
      </c>
      <c r="Q518" s="13">
        <v>60</v>
      </c>
      <c r="R518" s="13">
        <v>80</v>
      </c>
      <c r="S518" s="13">
        <v>60</v>
      </c>
      <c r="T518" s="13">
        <v>67</v>
      </c>
      <c r="U518" s="13">
        <v>68</v>
      </c>
      <c r="V518" s="25">
        <f>AVERAGE(E518:U518)</f>
        <v>65.2352941176471</v>
      </c>
    </row>
    <row r="519" ht="17.4" spans="1:22">
      <c r="A519" s="5">
        <v>516</v>
      </c>
      <c r="B519" s="5" t="s">
        <v>601</v>
      </c>
      <c r="C519" s="5" t="s">
        <v>67</v>
      </c>
      <c r="D519" s="5">
        <v>2020110911</v>
      </c>
      <c r="E519" s="5">
        <v>66</v>
      </c>
      <c r="F519" s="5">
        <v>66</v>
      </c>
      <c r="G519" s="5">
        <v>79</v>
      </c>
      <c r="H519" s="5">
        <v>64</v>
      </c>
      <c r="I519" s="5">
        <v>69</v>
      </c>
      <c r="J519" s="5">
        <v>76</v>
      </c>
      <c r="K519" s="5">
        <v>62</v>
      </c>
      <c r="L519" s="5">
        <v>62</v>
      </c>
      <c r="M519" s="5">
        <v>60</v>
      </c>
      <c r="N519" s="5">
        <v>60</v>
      </c>
      <c r="O519" s="5">
        <v>58</v>
      </c>
      <c r="P519" s="5">
        <v>76</v>
      </c>
      <c r="Q519" s="5">
        <v>64</v>
      </c>
      <c r="R519" s="5">
        <v>62</v>
      </c>
      <c r="S519" s="5">
        <v>65</v>
      </c>
      <c r="T519" s="5">
        <v>60</v>
      </c>
      <c r="U519" s="5">
        <v>60</v>
      </c>
      <c r="V519" s="24">
        <f>AVERAGE(E519,F519,G519,H519,I519,J519,K519,L519,M519,N519,O519,P519,Q519,R519,S519,T519,U519)</f>
        <v>65.2352941176471</v>
      </c>
    </row>
    <row r="520" ht="17.4" spans="1:22">
      <c r="A520" s="5">
        <v>517</v>
      </c>
      <c r="B520" s="8" t="s">
        <v>602</v>
      </c>
      <c r="C520" s="8" t="s">
        <v>35</v>
      </c>
      <c r="D520" s="8">
        <v>2020116335</v>
      </c>
      <c r="E520" s="8">
        <v>73</v>
      </c>
      <c r="F520" s="8">
        <v>50</v>
      </c>
      <c r="G520" s="8">
        <v>71</v>
      </c>
      <c r="H520" s="8">
        <v>62</v>
      </c>
      <c r="I520" s="8">
        <v>71</v>
      </c>
      <c r="J520" s="8">
        <v>65</v>
      </c>
      <c r="K520" s="8">
        <v>81</v>
      </c>
      <c r="L520" s="8">
        <v>74</v>
      </c>
      <c r="M520" s="8">
        <v>55</v>
      </c>
      <c r="N520" s="8">
        <v>62</v>
      </c>
      <c r="O520" s="8">
        <v>70</v>
      </c>
      <c r="P520" s="8">
        <v>76</v>
      </c>
      <c r="Q520" s="8">
        <v>53</v>
      </c>
      <c r="R520" s="8">
        <v>45</v>
      </c>
      <c r="S520" s="8">
        <v>60</v>
      </c>
      <c r="T520" s="8">
        <v>69</v>
      </c>
      <c r="U520" s="8">
        <v>71</v>
      </c>
      <c r="V520" s="24">
        <f>AVERAGE(E520,F520,G520,H520,I520,J520,K520,L520,M520,N520,O520,P520,Q520,R520,S520,T520,U520)</f>
        <v>65.1764705882353</v>
      </c>
    </row>
    <row r="521" ht="17.4" spans="1:22">
      <c r="A521" s="5">
        <v>518</v>
      </c>
      <c r="B521" s="8" t="s">
        <v>603</v>
      </c>
      <c r="C521" s="8" t="s">
        <v>58</v>
      </c>
      <c r="D521" s="8">
        <v>2020110546</v>
      </c>
      <c r="E521" s="8">
        <v>60</v>
      </c>
      <c r="F521" s="8">
        <v>48</v>
      </c>
      <c r="G521" s="8">
        <v>77</v>
      </c>
      <c r="H521" s="8">
        <v>51</v>
      </c>
      <c r="I521" s="8">
        <v>72</v>
      </c>
      <c r="J521" s="8">
        <v>66</v>
      </c>
      <c r="K521" s="8">
        <v>82</v>
      </c>
      <c r="L521" s="8">
        <v>73</v>
      </c>
      <c r="M521" s="8">
        <v>61</v>
      </c>
      <c r="N521" s="8">
        <v>61</v>
      </c>
      <c r="O521" s="8">
        <v>75</v>
      </c>
      <c r="P521" s="8">
        <v>76</v>
      </c>
      <c r="Q521" s="8">
        <v>48</v>
      </c>
      <c r="R521" s="8">
        <v>53</v>
      </c>
      <c r="S521" s="8">
        <v>58</v>
      </c>
      <c r="T521" s="8">
        <v>75</v>
      </c>
      <c r="U521" s="8">
        <v>70</v>
      </c>
      <c r="V521" s="24">
        <f>AVERAGE(E521,F521,G521,H521,I521,J521,K521,L521,M521,N521,O521,P521,Q521,R521,S521,T521,U521)</f>
        <v>65.0588235294118</v>
      </c>
    </row>
    <row r="522" ht="17.4" spans="1:22">
      <c r="A522" s="5">
        <v>519</v>
      </c>
      <c r="B522" s="5" t="s">
        <v>604</v>
      </c>
      <c r="C522" s="8" t="s">
        <v>27</v>
      </c>
      <c r="D522" s="8">
        <v>2020110842</v>
      </c>
      <c r="E522" s="8">
        <v>68</v>
      </c>
      <c r="F522" s="8">
        <v>69</v>
      </c>
      <c r="G522" s="8">
        <v>68</v>
      </c>
      <c r="H522" s="8">
        <v>68</v>
      </c>
      <c r="I522" s="8">
        <v>81</v>
      </c>
      <c r="J522" s="8">
        <v>68</v>
      </c>
      <c r="K522" s="8">
        <v>67</v>
      </c>
      <c r="L522" s="8">
        <v>68</v>
      </c>
      <c r="M522" s="8">
        <v>63</v>
      </c>
      <c r="N522" s="8">
        <v>62</v>
      </c>
      <c r="O522" s="8">
        <v>75</v>
      </c>
      <c r="P522" s="8">
        <v>75</v>
      </c>
      <c r="Q522" s="8">
        <v>53</v>
      </c>
      <c r="R522" s="8">
        <v>49</v>
      </c>
      <c r="S522" s="8">
        <v>61</v>
      </c>
      <c r="T522" s="8">
        <v>51</v>
      </c>
      <c r="U522" s="8">
        <v>58</v>
      </c>
      <c r="V522" s="24">
        <f>AVERAGE(E522,F522,G522,H522,I522,J522,K522,L522,M522,N522,O522,P522,Q522,R522,S522,T522,U522)</f>
        <v>64.9411764705882</v>
      </c>
    </row>
    <row r="523" ht="17.4" spans="1:22">
      <c r="A523" s="5">
        <v>520</v>
      </c>
      <c r="B523" s="5" t="s">
        <v>605</v>
      </c>
      <c r="C523" s="5" t="s">
        <v>67</v>
      </c>
      <c r="D523" s="5">
        <v>2020110909</v>
      </c>
      <c r="E523" s="5">
        <v>68</v>
      </c>
      <c r="F523" s="5">
        <v>60</v>
      </c>
      <c r="G523" s="5">
        <v>78</v>
      </c>
      <c r="H523" s="5">
        <v>82</v>
      </c>
      <c r="I523" s="5">
        <v>71</v>
      </c>
      <c r="J523" s="5">
        <v>63</v>
      </c>
      <c r="K523" s="5">
        <v>77</v>
      </c>
      <c r="L523" s="5">
        <v>65</v>
      </c>
      <c r="M523" s="5">
        <v>34</v>
      </c>
      <c r="N523" s="5">
        <v>65</v>
      </c>
      <c r="O523" s="5">
        <v>54</v>
      </c>
      <c r="P523" s="5">
        <v>71</v>
      </c>
      <c r="Q523" s="5">
        <v>54</v>
      </c>
      <c r="R523" s="5">
        <v>66</v>
      </c>
      <c r="S523" s="5">
        <v>63</v>
      </c>
      <c r="T523" s="5">
        <v>73</v>
      </c>
      <c r="U523" s="5">
        <v>60</v>
      </c>
      <c r="V523" s="24">
        <f>AVERAGE(E523,F523,G523,H523,I523,J523,K523,L523,M523,N523,O523,P523,Q523,R523,S523,T523,U523)</f>
        <v>64.9411764705882</v>
      </c>
    </row>
    <row r="524" ht="17.4" spans="1:22">
      <c r="A524" s="5">
        <v>521</v>
      </c>
      <c r="B524" s="5" t="s">
        <v>606</v>
      </c>
      <c r="C524" s="5" t="s">
        <v>55</v>
      </c>
      <c r="D524" s="5">
        <v>2020110436</v>
      </c>
      <c r="E524" s="5">
        <v>82</v>
      </c>
      <c r="F524" s="5">
        <v>79</v>
      </c>
      <c r="G524" s="5">
        <v>70</v>
      </c>
      <c r="H524" s="5">
        <v>47</v>
      </c>
      <c r="I524" s="5">
        <v>63</v>
      </c>
      <c r="J524" s="5">
        <v>63</v>
      </c>
      <c r="K524" s="5">
        <v>62</v>
      </c>
      <c r="L524" s="5">
        <v>62</v>
      </c>
      <c r="M524" s="5">
        <v>68</v>
      </c>
      <c r="N524" s="5">
        <v>61</v>
      </c>
      <c r="O524" s="5">
        <v>75</v>
      </c>
      <c r="P524" s="5">
        <v>72</v>
      </c>
      <c r="Q524" s="5">
        <v>68</v>
      </c>
      <c r="R524" s="5">
        <v>62</v>
      </c>
      <c r="S524" s="5">
        <v>54</v>
      </c>
      <c r="T524" s="5">
        <v>51</v>
      </c>
      <c r="U524" s="5">
        <v>64</v>
      </c>
      <c r="V524" s="24">
        <f>AVERAGE(E524:U524)</f>
        <v>64.8823529411765</v>
      </c>
    </row>
    <row r="525" ht="17.4" spans="1:22">
      <c r="A525" s="5">
        <v>522</v>
      </c>
      <c r="B525" s="8" t="s">
        <v>607</v>
      </c>
      <c r="C525" s="8" t="s">
        <v>58</v>
      </c>
      <c r="D525" s="8">
        <v>2020110553</v>
      </c>
      <c r="E525" s="8">
        <v>62</v>
      </c>
      <c r="F525" s="8">
        <v>62</v>
      </c>
      <c r="G525" s="8">
        <v>71</v>
      </c>
      <c r="H525" s="8">
        <v>66</v>
      </c>
      <c r="I525" s="8">
        <v>76</v>
      </c>
      <c r="J525" s="8">
        <v>52</v>
      </c>
      <c r="K525" s="8">
        <v>75</v>
      </c>
      <c r="L525" s="8">
        <v>69</v>
      </c>
      <c r="M525" s="8">
        <v>55</v>
      </c>
      <c r="N525" s="8">
        <v>75</v>
      </c>
      <c r="O525" s="8">
        <v>79</v>
      </c>
      <c r="P525" s="8">
        <v>76</v>
      </c>
      <c r="Q525" s="8">
        <v>60</v>
      </c>
      <c r="R525" s="8">
        <v>48</v>
      </c>
      <c r="S525" s="8">
        <v>58</v>
      </c>
      <c r="T525" s="8">
        <v>53</v>
      </c>
      <c r="U525" s="8">
        <v>65</v>
      </c>
      <c r="V525" s="24">
        <f>AVERAGE(E525,F525,G525,H525,I525,J525,K525,L525,M525,N525,O525,P525,Q525,R525,S525,T525,U525)</f>
        <v>64.8235294117647</v>
      </c>
    </row>
    <row r="526" ht="17.4" spans="1:22">
      <c r="A526" s="5">
        <v>523</v>
      </c>
      <c r="B526" s="5" t="s">
        <v>608</v>
      </c>
      <c r="C526" s="5" t="s">
        <v>101</v>
      </c>
      <c r="D526" s="5">
        <v>2020110335</v>
      </c>
      <c r="E526" s="5">
        <v>60</v>
      </c>
      <c r="F526" s="5">
        <v>70</v>
      </c>
      <c r="G526" s="5">
        <v>67</v>
      </c>
      <c r="H526" s="5">
        <v>50</v>
      </c>
      <c r="I526" s="5">
        <v>61</v>
      </c>
      <c r="J526" s="5">
        <v>62</v>
      </c>
      <c r="K526" s="5">
        <v>76</v>
      </c>
      <c r="L526" s="5">
        <v>68</v>
      </c>
      <c r="M526" s="5">
        <v>57</v>
      </c>
      <c r="N526" s="5">
        <v>68</v>
      </c>
      <c r="O526" s="5">
        <v>76</v>
      </c>
      <c r="P526" s="5">
        <v>77</v>
      </c>
      <c r="Q526" s="5">
        <v>40</v>
      </c>
      <c r="R526" s="5">
        <v>66</v>
      </c>
      <c r="S526" s="5">
        <v>63</v>
      </c>
      <c r="T526" s="5">
        <v>64</v>
      </c>
      <c r="U526" s="5">
        <v>76</v>
      </c>
      <c r="V526" s="5">
        <v>64.765</v>
      </c>
    </row>
    <row r="527" ht="17.4" spans="1:22">
      <c r="A527" s="5">
        <v>524</v>
      </c>
      <c r="B527" s="8" t="s">
        <v>609</v>
      </c>
      <c r="C527" s="8" t="s">
        <v>58</v>
      </c>
      <c r="D527" s="8">
        <v>2020110541</v>
      </c>
      <c r="E527" s="8">
        <v>67</v>
      </c>
      <c r="F527" s="8">
        <v>57</v>
      </c>
      <c r="G527" s="8">
        <v>80</v>
      </c>
      <c r="H527" s="8">
        <v>64</v>
      </c>
      <c r="I527" s="8">
        <v>66</v>
      </c>
      <c r="J527" s="8">
        <v>58</v>
      </c>
      <c r="K527" s="8">
        <v>75</v>
      </c>
      <c r="L527" s="8">
        <v>66</v>
      </c>
      <c r="M527" s="8">
        <v>43</v>
      </c>
      <c r="N527" s="8">
        <v>65</v>
      </c>
      <c r="O527" s="8">
        <v>74</v>
      </c>
      <c r="P527" s="8">
        <v>80</v>
      </c>
      <c r="Q527" s="8">
        <v>64</v>
      </c>
      <c r="R527" s="8">
        <v>50</v>
      </c>
      <c r="S527" s="8">
        <v>51</v>
      </c>
      <c r="T527" s="8">
        <v>59</v>
      </c>
      <c r="U527" s="8">
        <v>76</v>
      </c>
      <c r="V527" s="24">
        <f>AVERAGE(E527,F527,G527,H527,I527,J527,K527,L527,M527,N527,O527,P527,Q527,R527,S527,T527,U527)</f>
        <v>64.4117647058823</v>
      </c>
    </row>
    <row r="528" ht="17.4" spans="1:22">
      <c r="A528" s="5">
        <v>525</v>
      </c>
      <c r="B528" s="5" t="s">
        <v>610</v>
      </c>
      <c r="C528" s="5" t="s">
        <v>51</v>
      </c>
      <c r="D528" s="5">
        <v>2020110384</v>
      </c>
      <c r="E528" s="5">
        <v>60</v>
      </c>
      <c r="F528" s="5">
        <v>62</v>
      </c>
      <c r="G528" s="5">
        <v>64.56</v>
      </c>
      <c r="H528" s="5">
        <v>60</v>
      </c>
      <c r="I528" s="5">
        <v>73</v>
      </c>
      <c r="J528" s="5">
        <v>55</v>
      </c>
      <c r="K528" s="5">
        <v>78</v>
      </c>
      <c r="L528" s="5">
        <v>69</v>
      </c>
      <c r="M528" s="5">
        <v>60</v>
      </c>
      <c r="N528" s="5">
        <v>54</v>
      </c>
      <c r="O528" s="5">
        <v>73</v>
      </c>
      <c r="P528" s="5">
        <v>80</v>
      </c>
      <c r="Q528" s="5">
        <v>53</v>
      </c>
      <c r="R528" s="5">
        <v>60</v>
      </c>
      <c r="S528" s="5">
        <v>60</v>
      </c>
      <c r="T528" s="5">
        <v>66</v>
      </c>
      <c r="U528" s="5">
        <v>67</v>
      </c>
      <c r="V528" s="5">
        <v>64.386</v>
      </c>
    </row>
    <row r="529" ht="17.4" spans="1:22">
      <c r="A529" s="5">
        <v>526</v>
      </c>
      <c r="B529" s="8" t="s">
        <v>611</v>
      </c>
      <c r="C529" s="8" t="s">
        <v>35</v>
      </c>
      <c r="D529" s="8">
        <v>2020110583</v>
      </c>
      <c r="E529" s="8">
        <v>62</v>
      </c>
      <c r="F529" s="8">
        <v>61</v>
      </c>
      <c r="G529" s="8">
        <v>75</v>
      </c>
      <c r="H529" s="8">
        <v>51</v>
      </c>
      <c r="I529" s="8">
        <v>61</v>
      </c>
      <c r="J529" s="8">
        <v>58</v>
      </c>
      <c r="K529" s="8">
        <v>79</v>
      </c>
      <c r="L529" s="8">
        <v>71</v>
      </c>
      <c r="M529" s="8">
        <v>60</v>
      </c>
      <c r="N529" s="8">
        <v>63</v>
      </c>
      <c r="O529" s="8">
        <v>74</v>
      </c>
      <c r="P529" s="8">
        <v>77</v>
      </c>
      <c r="Q529" s="8">
        <v>51</v>
      </c>
      <c r="R529" s="8">
        <v>53</v>
      </c>
      <c r="S529" s="8">
        <v>53</v>
      </c>
      <c r="T529" s="8">
        <v>71</v>
      </c>
      <c r="U529" s="8">
        <v>74</v>
      </c>
      <c r="V529" s="24">
        <f>AVERAGE(E529,F529,G529,H529,I529,J529,K529,L529,M529,N529,O529,P529,Q529,R529,S529,T529,U529)</f>
        <v>64.3529411764706</v>
      </c>
    </row>
    <row r="530" ht="17.4" spans="1:22">
      <c r="A530" s="5">
        <v>527</v>
      </c>
      <c r="B530" s="5" t="s">
        <v>612</v>
      </c>
      <c r="C530" s="5" t="s">
        <v>53</v>
      </c>
      <c r="D530" s="5">
        <v>2020110598</v>
      </c>
      <c r="E530" s="5">
        <v>68</v>
      </c>
      <c r="F530" s="5">
        <v>70</v>
      </c>
      <c r="G530" s="5">
        <v>68.3</v>
      </c>
      <c r="H530" s="5">
        <v>60</v>
      </c>
      <c r="I530" s="5">
        <v>67</v>
      </c>
      <c r="J530" s="5">
        <v>57</v>
      </c>
      <c r="K530" s="5">
        <v>67</v>
      </c>
      <c r="L530" s="5">
        <v>71</v>
      </c>
      <c r="M530" s="5">
        <v>61</v>
      </c>
      <c r="N530" s="5">
        <v>60</v>
      </c>
      <c r="O530" s="5">
        <v>80</v>
      </c>
      <c r="P530" s="5">
        <v>76</v>
      </c>
      <c r="Q530" s="5">
        <v>54</v>
      </c>
      <c r="R530" s="5">
        <v>51</v>
      </c>
      <c r="S530" s="5">
        <v>53</v>
      </c>
      <c r="T530" s="5">
        <v>60</v>
      </c>
      <c r="U530" s="5">
        <v>68</v>
      </c>
      <c r="V530" s="24">
        <v>64.1941176470588</v>
      </c>
    </row>
    <row r="531" ht="17.4" spans="1:22">
      <c r="A531" s="5">
        <v>528</v>
      </c>
      <c r="B531" s="5" t="s">
        <v>613</v>
      </c>
      <c r="C531" s="5" t="s">
        <v>29</v>
      </c>
      <c r="D531" s="5">
        <v>2020116338</v>
      </c>
      <c r="E531" s="5">
        <v>65</v>
      </c>
      <c r="F531" s="5">
        <v>61</v>
      </c>
      <c r="G531" s="5">
        <v>75</v>
      </c>
      <c r="H531" s="5">
        <v>65</v>
      </c>
      <c r="I531" s="5">
        <v>67</v>
      </c>
      <c r="J531" s="5">
        <v>60</v>
      </c>
      <c r="K531" s="5">
        <v>60</v>
      </c>
      <c r="L531" s="5">
        <v>60</v>
      </c>
      <c r="M531" s="5">
        <v>60</v>
      </c>
      <c r="N531" s="5">
        <v>60</v>
      </c>
      <c r="O531" s="5">
        <v>70</v>
      </c>
      <c r="P531" s="5">
        <v>76</v>
      </c>
      <c r="Q531" s="5">
        <v>60</v>
      </c>
      <c r="R531" s="5">
        <v>33</v>
      </c>
      <c r="S531" s="5">
        <v>74</v>
      </c>
      <c r="T531" s="5">
        <v>74</v>
      </c>
      <c r="U531" s="5">
        <v>68</v>
      </c>
      <c r="V531" s="24">
        <v>64</v>
      </c>
    </row>
    <row r="532" ht="17.4" spans="1:22">
      <c r="A532" s="5">
        <v>529</v>
      </c>
      <c r="B532" s="5" t="s">
        <v>614</v>
      </c>
      <c r="C532" s="5" t="s">
        <v>42</v>
      </c>
      <c r="D532" s="5">
        <v>2020110501</v>
      </c>
      <c r="E532" s="5">
        <v>72</v>
      </c>
      <c r="F532" s="5">
        <v>64</v>
      </c>
      <c r="G532" s="5">
        <v>72</v>
      </c>
      <c r="H532" s="5">
        <v>41</v>
      </c>
      <c r="I532" s="5">
        <v>43</v>
      </c>
      <c r="J532" s="5">
        <v>65</v>
      </c>
      <c r="K532" s="5">
        <v>71</v>
      </c>
      <c r="L532" s="5">
        <v>71</v>
      </c>
      <c r="M532" s="8">
        <v>58</v>
      </c>
      <c r="N532" s="5">
        <v>70</v>
      </c>
      <c r="O532" s="5">
        <v>80</v>
      </c>
      <c r="P532" s="5">
        <v>70</v>
      </c>
      <c r="Q532" s="5">
        <v>64</v>
      </c>
      <c r="R532" s="5">
        <v>60</v>
      </c>
      <c r="S532" s="5">
        <v>63</v>
      </c>
      <c r="T532" s="5">
        <v>54</v>
      </c>
      <c r="U532" s="5">
        <v>69</v>
      </c>
      <c r="V532" s="24">
        <f>AVERAGE(E532,F532,G532,H532,I532,J532,K532,L532,M532,N532,O532,P532,Q532,R532,S532,T532,U532)</f>
        <v>63.9411764705882</v>
      </c>
    </row>
    <row r="533" ht="17.4" spans="1:22">
      <c r="A533" s="5">
        <v>530</v>
      </c>
      <c r="B533" s="8" t="s">
        <v>615</v>
      </c>
      <c r="C533" s="8" t="s">
        <v>58</v>
      </c>
      <c r="D533" s="8">
        <v>2020110561</v>
      </c>
      <c r="E533" s="8">
        <v>60</v>
      </c>
      <c r="F533" s="8">
        <v>55</v>
      </c>
      <c r="G533" s="8">
        <v>79</v>
      </c>
      <c r="H533" s="8">
        <v>34</v>
      </c>
      <c r="I533" s="8">
        <v>55</v>
      </c>
      <c r="J533" s="8">
        <v>60</v>
      </c>
      <c r="K533" s="8">
        <v>82</v>
      </c>
      <c r="L533" s="8">
        <v>82</v>
      </c>
      <c r="M533" s="8">
        <v>49</v>
      </c>
      <c r="N533" s="8">
        <v>73</v>
      </c>
      <c r="O533" s="8">
        <v>83</v>
      </c>
      <c r="P533" s="8">
        <v>76</v>
      </c>
      <c r="Q533" s="8">
        <v>61</v>
      </c>
      <c r="R533" s="8">
        <v>48</v>
      </c>
      <c r="S533" s="8">
        <v>61</v>
      </c>
      <c r="T533" s="8">
        <v>61</v>
      </c>
      <c r="U533" s="8">
        <v>68</v>
      </c>
      <c r="V533" s="24">
        <f>AVERAGE(E533,F533,G533,H533,I533,J533,K533,L533,M533,N533,O533,P533,Q533,R533,S533,T533,U533)</f>
        <v>63.9411764705882</v>
      </c>
    </row>
    <row r="534" ht="17.4" spans="1:22">
      <c r="A534" s="5">
        <v>531</v>
      </c>
      <c r="B534" s="5" t="s">
        <v>616</v>
      </c>
      <c r="C534" s="8" t="s">
        <v>27</v>
      </c>
      <c r="D534" s="8">
        <v>2020110836</v>
      </c>
      <c r="E534" s="8">
        <v>60</v>
      </c>
      <c r="F534" s="8">
        <v>60</v>
      </c>
      <c r="G534" s="8">
        <v>65</v>
      </c>
      <c r="H534" s="8">
        <v>72</v>
      </c>
      <c r="I534" s="8">
        <v>75</v>
      </c>
      <c r="J534" s="8">
        <v>58</v>
      </c>
      <c r="K534" s="8">
        <v>65</v>
      </c>
      <c r="L534" s="8">
        <v>67</v>
      </c>
      <c r="M534" s="8">
        <v>56</v>
      </c>
      <c r="N534" s="8">
        <v>66</v>
      </c>
      <c r="O534" s="8">
        <v>76</v>
      </c>
      <c r="P534" s="8">
        <v>78</v>
      </c>
      <c r="Q534" s="8">
        <v>49</v>
      </c>
      <c r="R534" s="8">
        <v>43</v>
      </c>
      <c r="S534" s="8">
        <v>70</v>
      </c>
      <c r="T534" s="8">
        <v>56</v>
      </c>
      <c r="U534" s="8">
        <v>68</v>
      </c>
      <c r="V534" s="24">
        <f>AVERAGE(E534,F534,G534,H534,I534,J534,K534,L534,M534,N534,O534,P534,Q534,R534,S534,T534,U534)</f>
        <v>63.7647058823529</v>
      </c>
    </row>
    <row r="535" ht="17.4" spans="1:22">
      <c r="A535" s="5">
        <v>532</v>
      </c>
      <c r="B535" s="8" t="s">
        <v>617</v>
      </c>
      <c r="C535" s="8" t="s">
        <v>31</v>
      </c>
      <c r="D535" s="8">
        <v>2020110534</v>
      </c>
      <c r="E535" s="8">
        <v>91</v>
      </c>
      <c r="F535" s="8">
        <v>69</v>
      </c>
      <c r="G535" s="8">
        <v>76</v>
      </c>
      <c r="H535" s="8">
        <v>63</v>
      </c>
      <c r="I535" s="8">
        <v>63</v>
      </c>
      <c r="J535" s="8">
        <v>90</v>
      </c>
      <c r="K535" s="8">
        <v>70</v>
      </c>
      <c r="L535" s="8">
        <v>48</v>
      </c>
      <c r="M535" s="8">
        <v>61</v>
      </c>
      <c r="N535" s="8">
        <v>61</v>
      </c>
      <c r="O535" s="8">
        <v>42</v>
      </c>
      <c r="P535" s="8">
        <v>68</v>
      </c>
      <c r="Q535" s="8">
        <v>68</v>
      </c>
      <c r="R535" s="8">
        <v>54</v>
      </c>
      <c r="S535" s="8">
        <v>42</v>
      </c>
      <c r="T535" s="8">
        <v>45</v>
      </c>
      <c r="U535" s="8">
        <v>70</v>
      </c>
      <c r="V535" s="24">
        <f>AVERAGE(E535,F535,G535,H535,I535,J535,K535,L535,M535,N535,O535,P535,Q535,R535,S535,T535,U535)</f>
        <v>63.5882352941176</v>
      </c>
    </row>
    <row r="536" ht="17.4" spans="1:22">
      <c r="A536" s="5">
        <v>533</v>
      </c>
      <c r="B536" s="5" t="s">
        <v>618</v>
      </c>
      <c r="C536" s="5" t="s">
        <v>73</v>
      </c>
      <c r="D536" s="5">
        <v>2020110761</v>
      </c>
      <c r="E536" s="5">
        <v>72</v>
      </c>
      <c r="F536" s="5">
        <v>72</v>
      </c>
      <c r="G536" s="5">
        <v>64</v>
      </c>
      <c r="H536" s="5">
        <v>55</v>
      </c>
      <c r="I536" s="5">
        <v>62</v>
      </c>
      <c r="J536" s="5">
        <v>57</v>
      </c>
      <c r="K536" s="5">
        <v>71</v>
      </c>
      <c r="L536" s="5">
        <v>63</v>
      </c>
      <c r="M536" s="5">
        <v>63</v>
      </c>
      <c r="N536" s="5">
        <v>66</v>
      </c>
      <c r="O536" s="5">
        <v>75</v>
      </c>
      <c r="P536" s="5">
        <v>73</v>
      </c>
      <c r="Q536" s="5">
        <v>62</v>
      </c>
      <c r="R536" s="5">
        <v>61</v>
      </c>
      <c r="S536" s="5">
        <v>47</v>
      </c>
      <c r="T536" s="5">
        <v>62</v>
      </c>
      <c r="U536" s="5">
        <v>55</v>
      </c>
      <c r="V536" s="24">
        <v>63.5294117647059</v>
      </c>
    </row>
    <row r="537" ht="17.4" spans="1:22">
      <c r="A537" s="5">
        <v>534</v>
      </c>
      <c r="B537" s="5" t="s">
        <v>619</v>
      </c>
      <c r="C537" s="5" t="s">
        <v>51</v>
      </c>
      <c r="D537" s="5">
        <v>2020110376</v>
      </c>
      <c r="E537" s="5">
        <v>75</v>
      </c>
      <c r="F537" s="5">
        <v>62</v>
      </c>
      <c r="G537" s="5">
        <v>73.76</v>
      </c>
      <c r="H537" s="5">
        <v>60</v>
      </c>
      <c r="I537" s="5">
        <v>67</v>
      </c>
      <c r="J537" s="5">
        <v>60</v>
      </c>
      <c r="K537" s="5">
        <v>72</v>
      </c>
      <c r="L537" s="5">
        <v>62</v>
      </c>
      <c r="M537" s="5">
        <v>50</v>
      </c>
      <c r="N537" s="5">
        <v>58</v>
      </c>
      <c r="O537" s="5">
        <v>76</v>
      </c>
      <c r="P537" s="5">
        <v>58</v>
      </c>
      <c r="Q537" s="5">
        <v>53</v>
      </c>
      <c r="R537" s="5">
        <v>70</v>
      </c>
      <c r="S537" s="5">
        <v>56</v>
      </c>
      <c r="T537" s="5">
        <v>73</v>
      </c>
      <c r="U537" s="5">
        <v>54</v>
      </c>
      <c r="V537" s="5">
        <v>63.515</v>
      </c>
    </row>
    <row r="538" ht="17.4" spans="1:22">
      <c r="A538" s="5">
        <v>535</v>
      </c>
      <c r="B538" s="5" t="s">
        <v>620</v>
      </c>
      <c r="C538" s="5" t="s">
        <v>67</v>
      </c>
      <c r="D538" s="5">
        <v>2020110902</v>
      </c>
      <c r="E538" s="5">
        <v>66</v>
      </c>
      <c r="F538" s="5">
        <v>61</v>
      </c>
      <c r="G538" s="5">
        <v>78</v>
      </c>
      <c r="H538" s="5">
        <v>73</v>
      </c>
      <c r="I538" s="5">
        <v>66</v>
      </c>
      <c r="J538" s="5">
        <v>69</v>
      </c>
      <c r="K538" s="5">
        <v>42</v>
      </c>
      <c r="L538" s="5">
        <v>43</v>
      </c>
      <c r="M538" s="5">
        <v>60</v>
      </c>
      <c r="N538" s="5">
        <v>60</v>
      </c>
      <c r="O538" s="5">
        <v>82</v>
      </c>
      <c r="P538" s="5">
        <v>72</v>
      </c>
      <c r="Q538" s="5">
        <v>61</v>
      </c>
      <c r="R538" s="5">
        <v>62</v>
      </c>
      <c r="S538" s="5">
        <v>59</v>
      </c>
      <c r="T538" s="5">
        <v>49</v>
      </c>
      <c r="U538" s="5">
        <v>73</v>
      </c>
      <c r="V538" s="24">
        <f>AVERAGE(E538,F538,G538,H538,I538,J538,K538,L538,M538,N538,O538,P538,Q538,R538,S538,T538,U538)</f>
        <v>63.2941176470588</v>
      </c>
    </row>
    <row r="539" ht="17.4" spans="1:22">
      <c r="A539" s="5">
        <v>536</v>
      </c>
      <c r="B539" s="5" t="s">
        <v>621</v>
      </c>
      <c r="C539" s="5" t="s">
        <v>67</v>
      </c>
      <c r="D539" s="5">
        <v>2020110913</v>
      </c>
      <c r="E539" s="5">
        <v>54</v>
      </c>
      <c r="F539" s="5">
        <v>52</v>
      </c>
      <c r="G539" s="5">
        <v>73</v>
      </c>
      <c r="H539" s="5">
        <v>60</v>
      </c>
      <c r="I539" s="5">
        <v>70</v>
      </c>
      <c r="J539" s="5">
        <v>65</v>
      </c>
      <c r="K539" s="5">
        <v>73</v>
      </c>
      <c r="L539" s="5">
        <v>71</v>
      </c>
      <c r="M539" s="5">
        <v>43</v>
      </c>
      <c r="N539" s="5">
        <v>68</v>
      </c>
      <c r="O539" s="5">
        <v>55</v>
      </c>
      <c r="P539" s="5">
        <v>79</v>
      </c>
      <c r="Q539" s="5">
        <v>61</v>
      </c>
      <c r="R539" s="5">
        <v>54</v>
      </c>
      <c r="S539" s="5">
        <v>61</v>
      </c>
      <c r="T539" s="5">
        <v>70</v>
      </c>
      <c r="U539" s="5">
        <v>67</v>
      </c>
      <c r="V539" s="24">
        <f>AVERAGE(E539,F539,G539,H539,I539,J539,K539,L539,M539,N539,O539,P539,Q539,R539,S539,T539,U539)</f>
        <v>63.2941176470588</v>
      </c>
    </row>
    <row r="540" ht="17.4" spans="1:22">
      <c r="A540" s="5">
        <v>537</v>
      </c>
      <c r="B540" s="5" t="s">
        <v>622</v>
      </c>
      <c r="C540" s="5" t="s">
        <v>126</v>
      </c>
      <c r="D540" s="5">
        <v>2020110325</v>
      </c>
      <c r="E540" s="5">
        <v>60</v>
      </c>
      <c r="F540" s="5">
        <v>60</v>
      </c>
      <c r="G540" s="5">
        <v>71</v>
      </c>
      <c r="H540" s="5">
        <v>60</v>
      </c>
      <c r="I540" s="5">
        <v>73</v>
      </c>
      <c r="J540" s="5">
        <v>60</v>
      </c>
      <c r="K540" s="5">
        <v>65</v>
      </c>
      <c r="L540" s="5">
        <v>62</v>
      </c>
      <c r="M540" s="5">
        <v>60</v>
      </c>
      <c r="N540" s="5">
        <v>60</v>
      </c>
      <c r="O540" s="5">
        <v>75</v>
      </c>
      <c r="P540" s="5">
        <v>77</v>
      </c>
      <c r="Q540" s="5">
        <v>60</v>
      </c>
      <c r="R540" s="5">
        <v>42</v>
      </c>
      <c r="S540" s="5">
        <v>60</v>
      </c>
      <c r="T540" s="5">
        <v>60</v>
      </c>
      <c r="U540" s="5">
        <v>71</v>
      </c>
      <c r="V540" s="24">
        <v>63.294</v>
      </c>
    </row>
    <row r="541" ht="17.4" spans="1:22">
      <c r="A541" s="5">
        <v>538</v>
      </c>
      <c r="B541" s="13" t="s">
        <v>623</v>
      </c>
      <c r="C541" s="5" t="s">
        <v>60</v>
      </c>
      <c r="D541" s="13">
        <v>2020110392</v>
      </c>
      <c r="E541" s="13">
        <v>62</v>
      </c>
      <c r="F541" s="13">
        <v>50</v>
      </c>
      <c r="G541" s="13">
        <v>77.9</v>
      </c>
      <c r="H541" s="13">
        <v>50</v>
      </c>
      <c r="I541" s="13">
        <v>67</v>
      </c>
      <c r="J541" s="13">
        <v>42</v>
      </c>
      <c r="K541" s="13">
        <v>68</v>
      </c>
      <c r="L541" s="13">
        <v>62</v>
      </c>
      <c r="M541" s="13">
        <v>60</v>
      </c>
      <c r="N541" s="13">
        <v>69</v>
      </c>
      <c r="O541" s="13">
        <v>86</v>
      </c>
      <c r="P541" s="13">
        <v>82</v>
      </c>
      <c r="Q541" s="13">
        <v>61</v>
      </c>
      <c r="R541" s="13">
        <v>60</v>
      </c>
      <c r="S541" s="13">
        <v>62</v>
      </c>
      <c r="T541" s="13">
        <v>55</v>
      </c>
      <c r="U541" s="13">
        <v>62</v>
      </c>
      <c r="V541" s="25">
        <f>AVERAGE(E541:U541)</f>
        <v>63.2882352941177</v>
      </c>
    </row>
    <row r="542" ht="17.4" spans="1:22">
      <c r="A542" s="5">
        <v>539</v>
      </c>
      <c r="B542" s="5" t="s">
        <v>624</v>
      </c>
      <c r="C542" s="5" t="s">
        <v>47</v>
      </c>
      <c r="D542" s="5">
        <v>2020110805</v>
      </c>
      <c r="E542" s="5">
        <v>64</v>
      </c>
      <c r="F542" s="5">
        <v>65</v>
      </c>
      <c r="G542" s="5">
        <v>75</v>
      </c>
      <c r="H542" s="5">
        <v>70</v>
      </c>
      <c r="I542" s="5">
        <v>68</v>
      </c>
      <c r="J542" s="5">
        <v>66</v>
      </c>
      <c r="K542" s="5">
        <v>73</v>
      </c>
      <c r="L542" s="5">
        <v>66</v>
      </c>
      <c r="M542" s="5">
        <v>44</v>
      </c>
      <c r="N542" s="5">
        <v>63</v>
      </c>
      <c r="O542" s="5">
        <v>74</v>
      </c>
      <c r="P542" s="5">
        <v>72</v>
      </c>
      <c r="Q542" s="5">
        <v>68</v>
      </c>
      <c r="R542" s="5">
        <v>46</v>
      </c>
      <c r="S542" s="5">
        <v>54</v>
      </c>
      <c r="T542" s="5">
        <v>40</v>
      </c>
      <c r="U542" s="5">
        <v>67</v>
      </c>
      <c r="V542" s="24">
        <f>AVERAGE(E542,F542,G542,H542,I542,J542,K542,L542,M542,N542,O542,P542,Q542,R542,S542,T542,U542)</f>
        <v>63.2352941176471</v>
      </c>
    </row>
    <row r="543" ht="17.4" spans="1:22">
      <c r="A543" s="5">
        <v>540</v>
      </c>
      <c r="B543" s="5" t="s">
        <v>625</v>
      </c>
      <c r="C543" s="5" t="s">
        <v>55</v>
      </c>
      <c r="D543" s="5">
        <v>2020110432</v>
      </c>
      <c r="E543" s="5">
        <v>65</v>
      </c>
      <c r="F543" s="5">
        <v>61</v>
      </c>
      <c r="G543" s="5">
        <v>57</v>
      </c>
      <c r="H543" s="5">
        <v>71</v>
      </c>
      <c r="I543" s="5">
        <v>60</v>
      </c>
      <c r="J543" s="5">
        <v>50</v>
      </c>
      <c r="K543" s="5">
        <v>77</v>
      </c>
      <c r="L543" s="5">
        <v>67</v>
      </c>
      <c r="M543" s="5">
        <v>57</v>
      </c>
      <c r="N543" s="5">
        <v>64</v>
      </c>
      <c r="O543" s="5">
        <v>79</v>
      </c>
      <c r="P543" s="5">
        <v>76</v>
      </c>
      <c r="Q543" s="5">
        <v>63</v>
      </c>
      <c r="R543" s="5">
        <v>41</v>
      </c>
      <c r="S543" s="5">
        <v>60</v>
      </c>
      <c r="T543" s="5">
        <v>49</v>
      </c>
      <c r="U543" s="5">
        <v>76</v>
      </c>
      <c r="V543" s="24">
        <f>AVERAGE(E543:U543)</f>
        <v>63.1176470588235</v>
      </c>
    </row>
    <row r="544" ht="17.4" spans="1:22">
      <c r="A544" s="5">
        <v>541</v>
      </c>
      <c r="B544" s="5" t="s">
        <v>626</v>
      </c>
      <c r="C544" s="5" t="s">
        <v>51</v>
      </c>
      <c r="D544" s="5">
        <v>2020110368</v>
      </c>
      <c r="E544" s="5">
        <v>76</v>
      </c>
      <c r="F544" s="5">
        <v>61</v>
      </c>
      <c r="G544" s="5">
        <v>69.8</v>
      </c>
      <c r="H544" s="5">
        <v>60</v>
      </c>
      <c r="I544" s="5">
        <v>60</v>
      </c>
      <c r="J544" s="5">
        <v>61</v>
      </c>
      <c r="K544" s="5">
        <v>77</v>
      </c>
      <c r="L544" s="5">
        <v>68</v>
      </c>
      <c r="M544" s="5">
        <v>44</v>
      </c>
      <c r="N544" s="5">
        <v>67</v>
      </c>
      <c r="O544" s="5">
        <v>75</v>
      </c>
      <c r="P544" s="5">
        <v>79</v>
      </c>
      <c r="Q544" s="5">
        <v>69</v>
      </c>
      <c r="R544" s="5">
        <v>54</v>
      </c>
      <c r="S544" s="5">
        <v>66</v>
      </c>
      <c r="T544" s="5">
        <v>26</v>
      </c>
      <c r="U544" s="5">
        <v>60</v>
      </c>
      <c r="V544" s="5">
        <v>63.106</v>
      </c>
    </row>
    <row r="545" ht="17.4" spans="1:22">
      <c r="A545" s="5">
        <v>542</v>
      </c>
      <c r="B545" s="5" t="s">
        <v>627</v>
      </c>
      <c r="C545" s="5" t="s">
        <v>64</v>
      </c>
      <c r="D545" s="5">
        <v>2020110915</v>
      </c>
      <c r="E545" s="5">
        <v>60</v>
      </c>
      <c r="F545" s="5">
        <v>56</v>
      </c>
      <c r="G545" s="5">
        <v>71</v>
      </c>
      <c r="H545" s="5">
        <v>77</v>
      </c>
      <c r="I545" s="5">
        <v>66</v>
      </c>
      <c r="J545" s="5">
        <v>72</v>
      </c>
      <c r="K545" s="5">
        <v>64</v>
      </c>
      <c r="L545" s="5">
        <v>58</v>
      </c>
      <c r="M545" s="5">
        <v>64</v>
      </c>
      <c r="N545" s="5">
        <v>53</v>
      </c>
      <c r="O545" s="5">
        <v>81</v>
      </c>
      <c r="P545" s="5">
        <v>74</v>
      </c>
      <c r="Q545" s="5">
        <v>50</v>
      </c>
      <c r="R545" s="5">
        <v>53</v>
      </c>
      <c r="S545" s="5">
        <v>48</v>
      </c>
      <c r="T545" s="5">
        <v>60</v>
      </c>
      <c r="U545" s="5">
        <v>65</v>
      </c>
      <c r="V545" s="24">
        <f>AVERAGE(E545,F545,G545,H545,I545,J545,K545,L545,M545,N545,O545,P545,Q545,R545,S545,T545,U545)</f>
        <v>63.0588235294118</v>
      </c>
    </row>
    <row r="546" ht="17.4" spans="1:22">
      <c r="A546" s="5">
        <v>543</v>
      </c>
      <c r="B546" s="5" t="s">
        <v>628</v>
      </c>
      <c r="C546" s="5" t="s">
        <v>37</v>
      </c>
      <c r="D546" s="5" t="s">
        <v>629</v>
      </c>
      <c r="E546" s="5">
        <v>43</v>
      </c>
      <c r="F546" s="5">
        <v>67</v>
      </c>
      <c r="G546" s="5">
        <v>74</v>
      </c>
      <c r="H546" s="5">
        <v>36</v>
      </c>
      <c r="I546" s="5">
        <v>45</v>
      </c>
      <c r="J546" s="5">
        <v>50</v>
      </c>
      <c r="K546" s="5">
        <v>75</v>
      </c>
      <c r="L546" s="5">
        <v>69</v>
      </c>
      <c r="M546" s="5">
        <v>50</v>
      </c>
      <c r="N546" s="5">
        <v>78</v>
      </c>
      <c r="O546" s="5">
        <v>82</v>
      </c>
      <c r="P546" s="5">
        <v>82</v>
      </c>
      <c r="Q546" s="5">
        <v>58</v>
      </c>
      <c r="R546" s="5">
        <v>49</v>
      </c>
      <c r="S546" s="5">
        <v>69</v>
      </c>
      <c r="T546" s="5">
        <v>63</v>
      </c>
      <c r="U546" s="5">
        <v>80</v>
      </c>
      <c r="V546" s="24">
        <v>62.9411764705882</v>
      </c>
    </row>
    <row r="547" ht="17.4" spans="1:22">
      <c r="A547" s="5">
        <v>544</v>
      </c>
      <c r="B547" s="5" t="s">
        <v>630</v>
      </c>
      <c r="C547" s="5" t="s">
        <v>29</v>
      </c>
      <c r="D547" s="5">
        <v>2020110677</v>
      </c>
      <c r="E547" s="5">
        <v>73</v>
      </c>
      <c r="F547" s="5">
        <v>64</v>
      </c>
      <c r="G547" s="5">
        <v>79</v>
      </c>
      <c r="H547" s="5">
        <v>74</v>
      </c>
      <c r="I547" s="5">
        <v>76</v>
      </c>
      <c r="J547" s="5">
        <v>53</v>
      </c>
      <c r="K547" s="5">
        <v>66</v>
      </c>
      <c r="L547" s="5">
        <v>61</v>
      </c>
      <c r="M547" s="5">
        <v>62</v>
      </c>
      <c r="N547" s="5">
        <v>63</v>
      </c>
      <c r="O547" s="5">
        <v>82</v>
      </c>
      <c r="P547" s="5">
        <v>68</v>
      </c>
      <c r="Q547" s="5">
        <v>49</v>
      </c>
      <c r="R547" s="5">
        <v>37</v>
      </c>
      <c r="S547" s="5">
        <v>44</v>
      </c>
      <c r="T547" s="5">
        <v>58</v>
      </c>
      <c r="U547" s="5">
        <v>58</v>
      </c>
      <c r="V547" s="24">
        <v>62.7647058823529</v>
      </c>
    </row>
    <row r="548" ht="17.4" spans="1:22">
      <c r="A548" s="5">
        <v>545</v>
      </c>
      <c r="B548" s="5" t="s">
        <v>631</v>
      </c>
      <c r="C548" s="5" t="s">
        <v>73</v>
      </c>
      <c r="D548" s="5">
        <v>2020110768</v>
      </c>
      <c r="E548" s="5">
        <v>69</v>
      </c>
      <c r="F548" s="5">
        <v>58</v>
      </c>
      <c r="G548" s="5">
        <v>71</v>
      </c>
      <c r="H548" s="5">
        <v>63</v>
      </c>
      <c r="I548" s="5">
        <v>68</v>
      </c>
      <c r="J548" s="5">
        <v>60</v>
      </c>
      <c r="K548" s="5">
        <v>60</v>
      </c>
      <c r="L548" s="5">
        <v>55</v>
      </c>
      <c r="M548" s="5">
        <v>48</v>
      </c>
      <c r="N548" s="5">
        <v>67</v>
      </c>
      <c r="O548" s="5">
        <v>73</v>
      </c>
      <c r="P548" s="5">
        <v>79</v>
      </c>
      <c r="Q548" s="5">
        <v>51</v>
      </c>
      <c r="R548" s="5">
        <v>56</v>
      </c>
      <c r="S548" s="5">
        <v>61</v>
      </c>
      <c r="T548" s="5">
        <v>62</v>
      </c>
      <c r="U548" s="5">
        <v>66</v>
      </c>
      <c r="V548" s="24">
        <v>62.7647058823529</v>
      </c>
    </row>
    <row r="549" ht="17.4" spans="1:22">
      <c r="A549" s="5">
        <v>546</v>
      </c>
      <c r="B549" s="5" t="s">
        <v>632</v>
      </c>
      <c r="C549" s="5" t="s">
        <v>126</v>
      </c>
      <c r="D549" s="5">
        <v>2020110307</v>
      </c>
      <c r="E549" s="5">
        <v>82</v>
      </c>
      <c r="F549" s="5">
        <v>60</v>
      </c>
      <c r="G549" s="5">
        <v>68</v>
      </c>
      <c r="H549" s="5">
        <v>55</v>
      </c>
      <c r="I549" s="5">
        <v>65</v>
      </c>
      <c r="J549" s="5">
        <v>81</v>
      </c>
      <c r="K549" s="5">
        <v>71</v>
      </c>
      <c r="L549" s="5">
        <v>62</v>
      </c>
      <c r="M549" s="5">
        <v>49</v>
      </c>
      <c r="N549" s="5">
        <v>60</v>
      </c>
      <c r="O549" s="5">
        <v>76</v>
      </c>
      <c r="P549" s="5">
        <v>67</v>
      </c>
      <c r="Q549" s="5">
        <v>42</v>
      </c>
      <c r="R549" s="5">
        <v>55</v>
      </c>
      <c r="S549" s="5">
        <v>62</v>
      </c>
      <c r="T549" s="5">
        <v>50</v>
      </c>
      <c r="U549" s="5">
        <v>60</v>
      </c>
      <c r="V549" s="24">
        <f>AVERAGE(E549,F549,G549,H549,I549,J549,K549,L549,M549,N549,O549,P549,Q549,R549,S549,T549,U549)</f>
        <v>62.6470588235294</v>
      </c>
    </row>
    <row r="550" ht="17.4" spans="1:22">
      <c r="A550" s="5">
        <v>547</v>
      </c>
      <c r="B550" s="5" t="s">
        <v>633</v>
      </c>
      <c r="C550" s="5" t="s">
        <v>126</v>
      </c>
      <c r="D550" s="5">
        <v>2020110309</v>
      </c>
      <c r="E550" s="5">
        <v>71</v>
      </c>
      <c r="F550" s="5">
        <v>55</v>
      </c>
      <c r="G550" s="5">
        <v>75</v>
      </c>
      <c r="H550" s="5">
        <v>62</v>
      </c>
      <c r="I550" s="5">
        <v>60</v>
      </c>
      <c r="J550" s="5">
        <v>0</v>
      </c>
      <c r="K550" s="5">
        <v>77</v>
      </c>
      <c r="L550" s="5">
        <v>79</v>
      </c>
      <c r="M550" s="5">
        <v>72</v>
      </c>
      <c r="N550" s="5">
        <v>60</v>
      </c>
      <c r="O550" s="5">
        <v>73</v>
      </c>
      <c r="P550" s="5">
        <v>73</v>
      </c>
      <c r="Q550" s="5">
        <v>62</v>
      </c>
      <c r="R550" s="5">
        <v>67</v>
      </c>
      <c r="S550" s="5">
        <v>60</v>
      </c>
      <c r="T550" s="5">
        <v>54</v>
      </c>
      <c r="U550" s="5">
        <v>65</v>
      </c>
      <c r="V550" s="24">
        <f>AVERAGE(E550,F550,G550,H550,I550,J550,K550,L550,M550,N550,O550,P550,Q550,R550,S550,T550,U550)</f>
        <v>62.6470588235294</v>
      </c>
    </row>
    <row r="551" ht="17.4" spans="1:22">
      <c r="A551" s="5">
        <v>548</v>
      </c>
      <c r="B551" s="5" t="s">
        <v>634</v>
      </c>
      <c r="C551" s="5" t="s">
        <v>64</v>
      </c>
      <c r="D551" s="5">
        <v>2020110943</v>
      </c>
      <c r="E551" s="5">
        <v>60</v>
      </c>
      <c r="F551" s="5">
        <v>51</v>
      </c>
      <c r="G551" s="5">
        <v>79</v>
      </c>
      <c r="H551" s="5">
        <v>60</v>
      </c>
      <c r="I551" s="5">
        <v>69</v>
      </c>
      <c r="J551" s="5">
        <v>61</v>
      </c>
      <c r="K551" s="5">
        <v>71</v>
      </c>
      <c r="L551" s="5">
        <v>70</v>
      </c>
      <c r="M551" s="5">
        <v>50</v>
      </c>
      <c r="N551" s="5">
        <v>52</v>
      </c>
      <c r="O551" s="5">
        <v>83</v>
      </c>
      <c r="P551" s="5">
        <v>79</v>
      </c>
      <c r="Q551" s="5">
        <v>46</v>
      </c>
      <c r="R551" s="5">
        <v>48</v>
      </c>
      <c r="S551" s="5">
        <v>64</v>
      </c>
      <c r="T551" s="5">
        <v>59.1</v>
      </c>
      <c r="U551" s="5">
        <v>62</v>
      </c>
      <c r="V551" s="24">
        <f>AVERAGE(E551,F551,G551,H551,I551,J551,K551,L551,M551,N551,O551,P551,Q551,R551,S551,T551,U551)</f>
        <v>62.5941176470588</v>
      </c>
    </row>
    <row r="552" ht="17.4" spans="1:22">
      <c r="A552" s="5">
        <v>549</v>
      </c>
      <c r="B552" s="8" t="s">
        <v>635</v>
      </c>
      <c r="C552" s="8" t="s">
        <v>31</v>
      </c>
      <c r="D552" s="8">
        <v>2020110510</v>
      </c>
      <c r="E552" s="8">
        <v>64</v>
      </c>
      <c r="F552" s="8">
        <v>57</v>
      </c>
      <c r="G552" s="8">
        <v>77</v>
      </c>
      <c r="H552" s="8">
        <v>49</v>
      </c>
      <c r="I552" s="8">
        <v>60</v>
      </c>
      <c r="J552" s="8">
        <v>65</v>
      </c>
      <c r="K552" s="8">
        <v>76</v>
      </c>
      <c r="L552" s="8">
        <v>68</v>
      </c>
      <c r="M552" s="8">
        <v>60</v>
      </c>
      <c r="N552" s="8">
        <v>50</v>
      </c>
      <c r="O552" s="8">
        <v>79</v>
      </c>
      <c r="P552" s="8">
        <v>76</v>
      </c>
      <c r="Q552" s="8">
        <v>61</v>
      </c>
      <c r="R552" s="8">
        <v>49</v>
      </c>
      <c r="S552" s="8">
        <v>60</v>
      </c>
      <c r="T552" s="8">
        <v>46</v>
      </c>
      <c r="U552" s="8">
        <v>65</v>
      </c>
      <c r="V552" s="24">
        <f>AVERAGE(E552,F552,G552,H552,I552,J552,K552,L552,M552,N552,O552,P552,Q552,R552,S552,T552,U552)</f>
        <v>62.4705882352941</v>
      </c>
    </row>
    <row r="553" ht="17.4" spans="1:22">
      <c r="A553" s="5">
        <v>550</v>
      </c>
      <c r="B553" s="5" t="s">
        <v>636</v>
      </c>
      <c r="C553" s="5" t="s">
        <v>101</v>
      </c>
      <c r="D553" s="5">
        <v>2020110346</v>
      </c>
      <c r="E553" s="5">
        <v>52</v>
      </c>
      <c r="F553" s="5">
        <v>57</v>
      </c>
      <c r="G553" s="5">
        <v>74</v>
      </c>
      <c r="H553" s="5">
        <v>60</v>
      </c>
      <c r="I553" s="5">
        <v>67</v>
      </c>
      <c r="J553" s="5">
        <v>55</v>
      </c>
      <c r="K553" s="5">
        <v>68</v>
      </c>
      <c r="L553" s="5">
        <v>63</v>
      </c>
      <c r="M553" s="5">
        <v>52</v>
      </c>
      <c r="N553" s="5">
        <v>74</v>
      </c>
      <c r="O553" s="5">
        <v>78</v>
      </c>
      <c r="P553" s="5">
        <v>77</v>
      </c>
      <c r="Q553" s="5">
        <v>56</v>
      </c>
      <c r="R553" s="5">
        <v>42</v>
      </c>
      <c r="S553" s="5">
        <v>58</v>
      </c>
      <c r="T553" s="5">
        <v>60</v>
      </c>
      <c r="U553" s="5">
        <v>68</v>
      </c>
      <c r="V553" s="5">
        <v>62.412</v>
      </c>
    </row>
    <row r="554" ht="17.4" spans="1:22">
      <c r="A554" s="5">
        <v>551</v>
      </c>
      <c r="B554" s="5" t="s">
        <v>637</v>
      </c>
      <c r="C554" s="5" t="s">
        <v>37</v>
      </c>
      <c r="D554" s="5" t="s">
        <v>638</v>
      </c>
      <c r="E554" s="5">
        <v>64</v>
      </c>
      <c r="F554" s="5">
        <v>65</v>
      </c>
      <c r="G554" s="5">
        <v>73</v>
      </c>
      <c r="H554" s="5">
        <v>50</v>
      </c>
      <c r="I554" s="5">
        <v>74</v>
      </c>
      <c r="J554" s="5">
        <v>64</v>
      </c>
      <c r="K554" s="5">
        <v>67</v>
      </c>
      <c r="L554" s="5">
        <v>65</v>
      </c>
      <c r="M554" s="5">
        <v>49</v>
      </c>
      <c r="N554" s="5">
        <v>71</v>
      </c>
      <c r="O554" s="5">
        <v>69</v>
      </c>
      <c r="P554" s="5">
        <v>78</v>
      </c>
      <c r="Q554" s="5">
        <v>58</v>
      </c>
      <c r="R554" s="5">
        <v>52</v>
      </c>
      <c r="S554" s="5">
        <v>44</v>
      </c>
      <c r="T554" s="5">
        <v>53</v>
      </c>
      <c r="U554" s="5">
        <v>64</v>
      </c>
      <c r="V554" s="24">
        <v>62.3529411764706</v>
      </c>
    </row>
    <row r="555" ht="17.4" spans="1:22">
      <c r="A555" s="5">
        <v>552</v>
      </c>
      <c r="B555" s="8" t="s">
        <v>639</v>
      </c>
      <c r="C555" s="8" t="s">
        <v>62</v>
      </c>
      <c r="D555" s="8">
        <v>2020110628</v>
      </c>
      <c r="E555" s="8">
        <v>66</v>
      </c>
      <c r="F555" s="8">
        <v>42</v>
      </c>
      <c r="G555" s="8">
        <v>70.1</v>
      </c>
      <c r="H555" s="8">
        <v>61</v>
      </c>
      <c r="I555" s="8">
        <v>70</v>
      </c>
      <c r="J555" s="8">
        <v>60</v>
      </c>
      <c r="K555" s="8">
        <v>75</v>
      </c>
      <c r="L555" s="8">
        <v>62</v>
      </c>
      <c r="M555" s="8">
        <v>46</v>
      </c>
      <c r="N555" s="8">
        <v>56</v>
      </c>
      <c r="O555" s="8">
        <v>71</v>
      </c>
      <c r="P555" s="8">
        <v>83</v>
      </c>
      <c r="Q555" s="8">
        <v>47</v>
      </c>
      <c r="R555" s="8">
        <v>48</v>
      </c>
      <c r="S555" s="8">
        <v>57</v>
      </c>
      <c r="T555" s="8">
        <v>67</v>
      </c>
      <c r="U555" s="8">
        <v>78</v>
      </c>
      <c r="V555" s="24">
        <v>62.3</v>
      </c>
    </row>
    <row r="556" ht="17.4" spans="1:22">
      <c r="A556" s="5">
        <v>553</v>
      </c>
      <c r="B556" s="5" t="s">
        <v>640</v>
      </c>
      <c r="C556" s="5" t="s">
        <v>37</v>
      </c>
      <c r="D556" s="5" t="s">
        <v>641</v>
      </c>
      <c r="E556" s="5">
        <v>86</v>
      </c>
      <c r="F556" s="5">
        <v>64</v>
      </c>
      <c r="G556" s="5">
        <v>81</v>
      </c>
      <c r="H556" s="5">
        <v>75</v>
      </c>
      <c r="I556" s="5">
        <v>33</v>
      </c>
      <c r="J556" s="5">
        <v>82</v>
      </c>
      <c r="K556" s="5">
        <v>61</v>
      </c>
      <c r="L556" s="5">
        <v>57</v>
      </c>
      <c r="M556" s="5">
        <v>45</v>
      </c>
      <c r="N556" s="5">
        <v>63</v>
      </c>
      <c r="O556" s="5">
        <v>59</v>
      </c>
      <c r="P556" s="5">
        <v>45</v>
      </c>
      <c r="Q556" s="5">
        <v>70</v>
      </c>
      <c r="R556" s="5">
        <v>60</v>
      </c>
      <c r="S556" s="5">
        <v>72</v>
      </c>
      <c r="T556" s="5">
        <v>83</v>
      </c>
      <c r="U556" s="5">
        <v>22</v>
      </c>
      <c r="V556" s="5">
        <v>62.2352941176471</v>
      </c>
    </row>
    <row r="557" ht="17.4" spans="1:22">
      <c r="A557" s="5">
        <v>554</v>
      </c>
      <c r="B557" s="5" t="s">
        <v>642</v>
      </c>
      <c r="C557" s="5" t="s">
        <v>42</v>
      </c>
      <c r="D557" s="5">
        <v>2020110483</v>
      </c>
      <c r="E557" s="5">
        <v>64</v>
      </c>
      <c r="F557" s="5">
        <v>62</v>
      </c>
      <c r="G557" s="5">
        <v>68</v>
      </c>
      <c r="H557" s="8">
        <v>44</v>
      </c>
      <c r="I557" s="5">
        <v>72</v>
      </c>
      <c r="J557" s="5">
        <v>60</v>
      </c>
      <c r="K557" s="5">
        <v>75</v>
      </c>
      <c r="L557" s="5">
        <v>63</v>
      </c>
      <c r="M557" s="8">
        <v>52</v>
      </c>
      <c r="N557" s="8">
        <v>53</v>
      </c>
      <c r="O557" s="5">
        <v>82</v>
      </c>
      <c r="P557" s="5">
        <v>76</v>
      </c>
      <c r="Q557" s="5">
        <v>61</v>
      </c>
      <c r="R557" s="8">
        <v>49</v>
      </c>
      <c r="S557" s="8">
        <v>50</v>
      </c>
      <c r="T557" s="8">
        <v>55</v>
      </c>
      <c r="U557" s="5">
        <v>71</v>
      </c>
      <c r="V557" s="24">
        <f>AVERAGE(E557,F557,G557,H557,I557,J557,K557,L557,M557,N557,O557,P557,Q557,R557,S557,T557,U557)</f>
        <v>62.1764705882353</v>
      </c>
    </row>
    <row r="558" ht="17.4" spans="1:22">
      <c r="A558" s="5">
        <v>555</v>
      </c>
      <c r="B558" s="8" t="s">
        <v>643</v>
      </c>
      <c r="C558" s="8" t="s">
        <v>58</v>
      </c>
      <c r="D558" s="8">
        <v>2020110543</v>
      </c>
      <c r="E558" s="8">
        <v>61</v>
      </c>
      <c r="F558" s="8">
        <v>60</v>
      </c>
      <c r="G558" s="8">
        <v>71</v>
      </c>
      <c r="H558" s="8">
        <v>52</v>
      </c>
      <c r="I558" s="8">
        <v>72</v>
      </c>
      <c r="J558" s="8">
        <v>60</v>
      </c>
      <c r="K558" s="8">
        <v>74</v>
      </c>
      <c r="L558" s="8">
        <v>62</v>
      </c>
      <c r="M558" s="8">
        <v>50</v>
      </c>
      <c r="N558" s="8">
        <v>69</v>
      </c>
      <c r="O558" s="8">
        <v>60</v>
      </c>
      <c r="P558" s="8">
        <v>76</v>
      </c>
      <c r="Q558" s="8">
        <v>60</v>
      </c>
      <c r="R558" s="8">
        <v>52</v>
      </c>
      <c r="S558" s="8">
        <v>52</v>
      </c>
      <c r="T558" s="8">
        <v>61</v>
      </c>
      <c r="U558" s="8">
        <v>65</v>
      </c>
      <c r="V558" s="24">
        <f>AVERAGE(E558,F558,G558,H558,I558,J558,K558,L558,M558,N558,O558,P558,Q558,R558,S558,T558,U558)</f>
        <v>62.1764705882353</v>
      </c>
    </row>
    <row r="559" ht="17.4" spans="1:22">
      <c r="A559" s="5">
        <v>556</v>
      </c>
      <c r="B559" s="5" t="s">
        <v>644</v>
      </c>
      <c r="C559" s="5" t="s">
        <v>51</v>
      </c>
      <c r="D559" s="5">
        <v>2020110377</v>
      </c>
      <c r="E559" s="5">
        <v>62</v>
      </c>
      <c r="F559" s="5">
        <v>68</v>
      </c>
      <c r="G559" s="5">
        <v>66</v>
      </c>
      <c r="H559" s="5">
        <v>42</v>
      </c>
      <c r="I559" s="5">
        <v>61</v>
      </c>
      <c r="J559" s="5">
        <v>51</v>
      </c>
      <c r="K559" s="5">
        <v>84</v>
      </c>
      <c r="L559" s="5">
        <v>72</v>
      </c>
      <c r="M559" s="5">
        <v>54</v>
      </c>
      <c r="N559" s="5">
        <v>60</v>
      </c>
      <c r="O559" s="5">
        <v>76</v>
      </c>
      <c r="P559" s="5">
        <v>77</v>
      </c>
      <c r="Q559" s="5">
        <v>56</v>
      </c>
      <c r="R559" s="5">
        <v>50</v>
      </c>
      <c r="S559" s="5">
        <v>52</v>
      </c>
      <c r="T559" s="5">
        <v>58</v>
      </c>
      <c r="U559" s="5">
        <v>60</v>
      </c>
      <c r="V559" s="5">
        <v>61.706</v>
      </c>
    </row>
    <row r="560" ht="17.4" spans="1:22">
      <c r="A560" s="5">
        <v>557</v>
      </c>
      <c r="B560" s="8" t="s">
        <v>645</v>
      </c>
      <c r="C560" s="8" t="s">
        <v>31</v>
      </c>
      <c r="D560" s="8">
        <v>2020110535</v>
      </c>
      <c r="E560" s="8">
        <v>66</v>
      </c>
      <c r="F560" s="8">
        <v>67</v>
      </c>
      <c r="G560" s="8">
        <v>69</v>
      </c>
      <c r="H560" s="8">
        <v>60</v>
      </c>
      <c r="I560" s="8">
        <v>58</v>
      </c>
      <c r="J560" s="8">
        <v>64</v>
      </c>
      <c r="K560" s="8">
        <v>67</v>
      </c>
      <c r="L560" s="8">
        <v>66</v>
      </c>
      <c r="M560" s="8">
        <v>56</v>
      </c>
      <c r="N560" s="8">
        <v>56</v>
      </c>
      <c r="O560" s="8">
        <v>60</v>
      </c>
      <c r="P560" s="8">
        <v>78</v>
      </c>
      <c r="Q560" s="8">
        <v>51</v>
      </c>
      <c r="R560" s="8">
        <v>50</v>
      </c>
      <c r="S560" s="8">
        <v>62</v>
      </c>
      <c r="T560" s="8">
        <v>46</v>
      </c>
      <c r="U560" s="8">
        <v>67</v>
      </c>
      <c r="V560" s="24">
        <f>AVERAGE(E560,F560,G560,H560,I560,J560,K560,L560,M560,N560,O560,P560,Q560,R560,S560,T560,U560)</f>
        <v>61.3529411764706</v>
      </c>
    </row>
    <row r="561" ht="17.4" spans="1:22">
      <c r="A561" s="5">
        <v>558</v>
      </c>
      <c r="B561" s="8" t="s">
        <v>646</v>
      </c>
      <c r="C561" s="8" t="s">
        <v>35</v>
      </c>
      <c r="D561" s="8">
        <v>2020110593</v>
      </c>
      <c r="E561" s="8">
        <v>60</v>
      </c>
      <c r="F561" s="8">
        <v>50</v>
      </c>
      <c r="G561" s="8">
        <v>60</v>
      </c>
      <c r="H561" s="8">
        <v>73</v>
      </c>
      <c r="I561" s="8">
        <v>68</v>
      </c>
      <c r="J561" s="8">
        <v>60</v>
      </c>
      <c r="K561" s="8">
        <v>69</v>
      </c>
      <c r="L561" s="8">
        <v>70</v>
      </c>
      <c r="M561" s="8">
        <v>52</v>
      </c>
      <c r="N561" s="8">
        <v>60</v>
      </c>
      <c r="O561" s="8">
        <v>78</v>
      </c>
      <c r="P561" s="8">
        <v>58</v>
      </c>
      <c r="Q561" s="8">
        <v>60</v>
      </c>
      <c r="R561" s="8">
        <v>40</v>
      </c>
      <c r="S561" s="8">
        <v>60</v>
      </c>
      <c r="T561" s="8">
        <v>60</v>
      </c>
      <c r="U561" s="8">
        <v>60</v>
      </c>
      <c r="V561" s="24">
        <f>AVERAGE(E561,F561,G561,H561,I561,J561,K561,L561,M561,N561,O561,P561,Q561,R561,S561,T561,U561)</f>
        <v>61.0588235294118</v>
      </c>
    </row>
    <row r="562" ht="17.4" spans="1:22">
      <c r="A562" s="5">
        <v>559</v>
      </c>
      <c r="B562" s="13" t="s">
        <v>647</v>
      </c>
      <c r="C562" s="5" t="s">
        <v>60</v>
      </c>
      <c r="D562" s="13">
        <v>2020110401</v>
      </c>
      <c r="E562" s="13">
        <v>66</v>
      </c>
      <c r="F562" s="13">
        <v>54</v>
      </c>
      <c r="G562" s="13">
        <v>73.1</v>
      </c>
      <c r="H562" s="13">
        <v>60</v>
      </c>
      <c r="I562" s="13">
        <v>77</v>
      </c>
      <c r="J562" s="13">
        <v>51</v>
      </c>
      <c r="K562" s="13">
        <v>40</v>
      </c>
      <c r="L562" s="13">
        <v>43</v>
      </c>
      <c r="M562" s="13">
        <v>52</v>
      </c>
      <c r="N562" s="13">
        <v>66</v>
      </c>
      <c r="O562" s="13">
        <v>79</v>
      </c>
      <c r="P562" s="13">
        <v>70</v>
      </c>
      <c r="Q562" s="13">
        <v>62</v>
      </c>
      <c r="R562" s="13">
        <v>61</v>
      </c>
      <c r="S562" s="13">
        <v>67</v>
      </c>
      <c r="T562" s="13">
        <v>58</v>
      </c>
      <c r="U562" s="13">
        <v>57</v>
      </c>
      <c r="V562" s="25">
        <f>AVERAGE(E562:U562)</f>
        <v>60.9470588235294</v>
      </c>
    </row>
    <row r="563" ht="17.4" spans="1:22">
      <c r="A563" s="5">
        <v>560</v>
      </c>
      <c r="B563" s="8" t="s">
        <v>648</v>
      </c>
      <c r="C563" s="8" t="s">
        <v>58</v>
      </c>
      <c r="D563" s="8">
        <v>2020110560</v>
      </c>
      <c r="E563" s="8">
        <v>80</v>
      </c>
      <c r="F563" s="8">
        <v>60</v>
      </c>
      <c r="G563" s="8">
        <v>72</v>
      </c>
      <c r="H563" s="8">
        <v>51</v>
      </c>
      <c r="I563" s="8">
        <v>41</v>
      </c>
      <c r="J563" s="8">
        <v>66</v>
      </c>
      <c r="K563" s="8">
        <v>70</v>
      </c>
      <c r="L563" s="8">
        <v>65</v>
      </c>
      <c r="M563" s="8">
        <v>69</v>
      </c>
      <c r="N563" s="8">
        <v>71</v>
      </c>
      <c r="O563" s="8">
        <v>57</v>
      </c>
      <c r="P563" s="8">
        <v>51</v>
      </c>
      <c r="Q563" s="8">
        <v>49</v>
      </c>
      <c r="R563" s="8">
        <v>48</v>
      </c>
      <c r="S563" s="8">
        <v>45</v>
      </c>
      <c r="T563" s="8">
        <v>73</v>
      </c>
      <c r="U563" s="8">
        <v>65</v>
      </c>
      <c r="V563" s="24">
        <f>AVERAGE(E563,F563,G563,H563,I563,J563,K563,L563,M563,N563,O563,P563,Q563,R563,S563,T563,U563)</f>
        <v>60.7647058823529</v>
      </c>
    </row>
    <row r="564" ht="17.4" spans="1:22">
      <c r="A564" s="5">
        <v>561</v>
      </c>
      <c r="B564" s="5" t="s">
        <v>649</v>
      </c>
      <c r="C564" s="8" t="s">
        <v>27</v>
      </c>
      <c r="D564" s="8">
        <v>2020110833</v>
      </c>
      <c r="E564" s="8">
        <v>61</v>
      </c>
      <c r="F564" s="8">
        <v>61</v>
      </c>
      <c r="G564" s="8">
        <v>63</v>
      </c>
      <c r="H564" s="8">
        <v>38</v>
      </c>
      <c r="I564" s="8">
        <v>64</v>
      </c>
      <c r="J564" s="8">
        <v>62</v>
      </c>
      <c r="K564" s="8">
        <v>73</v>
      </c>
      <c r="L564" s="8">
        <v>67</v>
      </c>
      <c r="M564" s="8">
        <v>50</v>
      </c>
      <c r="N564" s="8">
        <v>58</v>
      </c>
      <c r="O564" s="8">
        <v>71</v>
      </c>
      <c r="P564" s="8">
        <v>81</v>
      </c>
      <c r="Q564" s="8">
        <v>60</v>
      </c>
      <c r="R564" s="8">
        <v>46</v>
      </c>
      <c r="S564" s="8">
        <v>64</v>
      </c>
      <c r="T564" s="8">
        <v>51</v>
      </c>
      <c r="U564" s="8">
        <v>60</v>
      </c>
      <c r="V564" s="24">
        <f>AVERAGE(E564,F564,G564,H564,I564,J564,K564,L564,M564,N564,O564,P564,Q564,R564,S564,T564,U564)</f>
        <v>60.5882352941176</v>
      </c>
    </row>
    <row r="565" ht="17.4" spans="1:22">
      <c r="A565" s="5">
        <v>562</v>
      </c>
      <c r="B565" s="5" t="s">
        <v>650</v>
      </c>
      <c r="C565" s="5" t="s">
        <v>37</v>
      </c>
      <c r="D565" s="5" t="s">
        <v>651</v>
      </c>
      <c r="E565" s="5">
        <v>63</v>
      </c>
      <c r="F565" s="5">
        <v>64</v>
      </c>
      <c r="G565" s="5">
        <v>73</v>
      </c>
      <c r="H565" s="5">
        <v>68</v>
      </c>
      <c r="I565" s="5">
        <v>60</v>
      </c>
      <c r="J565" s="5">
        <v>56</v>
      </c>
      <c r="K565" s="5">
        <v>67</v>
      </c>
      <c r="L565" s="5">
        <v>55</v>
      </c>
      <c r="M565" s="5">
        <v>53</v>
      </c>
      <c r="N565" s="5">
        <v>53</v>
      </c>
      <c r="O565" s="5">
        <v>82</v>
      </c>
      <c r="P565" s="5">
        <v>78</v>
      </c>
      <c r="Q565" s="5">
        <v>46</v>
      </c>
      <c r="R565" s="5">
        <v>44</v>
      </c>
      <c r="S565" s="5">
        <v>48</v>
      </c>
      <c r="T565" s="5">
        <v>51</v>
      </c>
      <c r="U565" s="5">
        <v>67</v>
      </c>
      <c r="V565" s="5">
        <v>60.4705882352941</v>
      </c>
    </row>
    <row r="566" ht="17.4" spans="1:22">
      <c r="A566" s="5">
        <v>563</v>
      </c>
      <c r="B566" s="10" t="s">
        <v>652</v>
      </c>
      <c r="C566" s="10" t="s">
        <v>33</v>
      </c>
      <c r="D566" s="10">
        <v>2019110470</v>
      </c>
      <c r="E566" s="10">
        <v>67</v>
      </c>
      <c r="F566" s="10">
        <v>49</v>
      </c>
      <c r="G566" s="10">
        <v>66</v>
      </c>
      <c r="H566" s="10">
        <v>42</v>
      </c>
      <c r="I566" s="10">
        <v>55</v>
      </c>
      <c r="J566" s="10">
        <v>68</v>
      </c>
      <c r="K566" s="10">
        <v>75</v>
      </c>
      <c r="L566" s="10">
        <v>68</v>
      </c>
      <c r="M566" s="10">
        <v>59</v>
      </c>
      <c r="N566" s="10">
        <v>66</v>
      </c>
      <c r="O566" s="10">
        <v>76</v>
      </c>
      <c r="P566" s="10">
        <v>74</v>
      </c>
      <c r="Q566" s="10">
        <v>48</v>
      </c>
      <c r="R566" s="10">
        <v>43</v>
      </c>
      <c r="S566" s="10">
        <v>60</v>
      </c>
      <c r="T566" s="10">
        <v>46</v>
      </c>
      <c r="U566" s="10">
        <v>62</v>
      </c>
      <c r="V566" s="24">
        <f>AVERAGE(E566,F566,G566,H566,I566,J566,K566,L566,M566,N566,O566,P566,Q566,R566,S566,T566,U566)</f>
        <v>60.2352941176471</v>
      </c>
    </row>
    <row r="567" ht="17.4" spans="1:22">
      <c r="A567" s="5">
        <v>564</v>
      </c>
      <c r="B567" s="5" t="s">
        <v>653</v>
      </c>
      <c r="C567" s="5" t="s">
        <v>47</v>
      </c>
      <c r="D567" s="5">
        <v>2020110826</v>
      </c>
      <c r="E567" s="5">
        <v>55</v>
      </c>
      <c r="F567" s="5">
        <v>52</v>
      </c>
      <c r="G567" s="5">
        <v>71</v>
      </c>
      <c r="H567" s="5">
        <v>48</v>
      </c>
      <c r="I567" s="5">
        <v>61</v>
      </c>
      <c r="J567" s="5">
        <v>60</v>
      </c>
      <c r="K567" s="5">
        <v>68</v>
      </c>
      <c r="L567" s="5">
        <v>65</v>
      </c>
      <c r="M567" s="5">
        <v>48</v>
      </c>
      <c r="N567" s="5">
        <v>62</v>
      </c>
      <c r="O567" s="5">
        <v>75</v>
      </c>
      <c r="P567" s="5">
        <v>72</v>
      </c>
      <c r="Q567" s="5">
        <v>61</v>
      </c>
      <c r="R567" s="5">
        <v>44</v>
      </c>
      <c r="S567" s="5">
        <v>60</v>
      </c>
      <c r="T567" s="5">
        <v>52</v>
      </c>
      <c r="U567" s="5">
        <v>70</v>
      </c>
      <c r="V567" s="24">
        <f>AVERAGE(E567,F567,G567,H567,I567,J567,K567,L567,M567,N567,O567,P567,Q567,R567,S567,T567,U567)</f>
        <v>60.2352941176471</v>
      </c>
    </row>
    <row r="568" ht="17.4" spans="1:22">
      <c r="A568" s="5">
        <v>565</v>
      </c>
      <c r="B568" s="5" t="s">
        <v>654</v>
      </c>
      <c r="C568" s="5" t="s">
        <v>55</v>
      </c>
      <c r="D568" s="5">
        <v>2020110423</v>
      </c>
      <c r="E568" s="5">
        <v>52</v>
      </c>
      <c r="F568" s="5">
        <v>36</v>
      </c>
      <c r="G568" s="5">
        <v>71</v>
      </c>
      <c r="H568" s="5">
        <v>48</v>
      </c>
      <c r="I568" s="5">
        <v>59</v>
      </c>
      <c r="J568" s="5">
        <v>60</v>
      </c>
      <c r="K568" s="5">
        <v>78</v>
      </c>
      <c r="L568" s="5">
        <v>70</v>
      </c>
      <c r="M568" s="5">
        <v>48</v>
      </c>
      <c r="N568" s="5">
        <v>71</v>
      </c>
      <c r="O568" s="5">
        <v>69</v>
      </c>
      <c r="P568" s="5">
        <v>79</v>
      </c>
      <c r="Q568" s="5">
        <v>35</v>
      </c>
      <c r="R568" s="5">
        <v>47</v>
      </c>
      <c r="S568" s="5">
        <v>51</v>
      </c>
      <c r="T568" s="5">
        <v>69</v>
      </c>
      <c r="U568" s="5">
        <v>79</v>
      </c>
      <c r="V568" s="24">
        <f>AVERAGE(E568:U568)</f>
        <v>60.1176470588235</v>
      </c>
    </row>
    <row r="569" ht="17.4" spans="1:22">
      <c r="A569" s="5">
        <v>566</v>
      </c>
      <c r="B569" s="5" t="s">
        <v>655</v>
      </c>
      <c r="C569" s="5" t="s">
        <v>55</v>
      </c>
      <c r="D569" s="5">
        <v>2020110448</v>
      </c>
      <c r="E569" s="5">
        <v>61</v>
      </c>
      <c r="F569" s="5">
        <v>60</v>
      </c>
      <c r="G569" s="5">
        <v>64</v>
      </c>
      <c r="H569" s="5">
        <v>37</v>
      </c>
      <c r="I569" s="5">
        <v>58</v>
      </c>
      <c r="J569" s="5">
        <v>52</v>
      </c>
      <c r="K569" s="5">
        <v>74</v>
      </c>
      <c r="L569" s="5">
        <v>65</v>
      </c>
      <c r="M569" s="5">
        <v>69</v>
      </c>
      <c r="N569" s="5">
        <v>49</v>
      </c>
      <c r="O569" s="5">
        <v>78</v>
      </c>
      <c r="P569" s="5">
        <v>67</v>
      </c>
      <c r="Q569" s="5">
        <v>68</v>
      </c>
      <c r="R569" s="5">
        <v>61</v>
      </c>
      <c r="S569" s="5">
        <v>60</v>
      </c>
      <c r="T569" s="5">
        <v>36</v>
      </c>
      <c r="U569" s="5">
        <v>58</v>
      </c>
      <c r="V569" s="24">
        <f>AVERAGE(E569:U569)</f>
        <v>59.8235294117647</v>
      </c>
    </row>
    <row r="570" ht="17.4" spans="1:22">
      <c r="A570" s="5">
        <v>567</v>
      </c>
      <c r="B570" s="5" t="s">
        <v>656</v>
      </c>
      <c r="C570" s="5" t="s">
        <v>62</v>
      </c>
      <c r="D570" s="5">
        <v>2020116337</v>
      </c>
      <c r="E570" s="5">
        <v>60</v>
      </c>
      <c r="F570" s="5">
        <v>60</v>
      </c>
      <c r="G570" s="5">
        <v>70</v>
      </c>
      <c r="H570" s="5">
        <v>38</v>
      </c>
      <c r="I570" s="5">
        <v>60</v>
      </c>
      <c r="J570" s="5">
        <v>60</v>
      </c>
      <c r="K570" s="5">
        <v>63</v>
      </c>
      <c r="L570" s="5">
        <v>53</v>
      </c>
      <c r="M570" s="5">
        <v>60</v>
      </c>
      <c r="N570" s="5">
        <v>60</v>
      </c>
      <c r="O570" s="5">
        <v>73</v>
      </c>
      <c r="P570" s="5">
        <v>60</v>
      </c>
      <c r="Q570" s="5">
        <v>60</v>
      </c>
      <c r="R570" s="5">
        <v>60</v>
      </c>
      <c r="S570" s="5">
        <v>60</v>
      </c>
      <c r="T570" s="5">
        <v>60</v>
      </c>
      <c r="U570" s="5">
        <v>60</v>
      </c>
      <c r="V570" s="5">
        <v>59.8235294117647</v>
      </c>
    </row>
    <row r="571" ht="17.4" spans="1:22">
      <c r="A571" s="5">
        <v>568</v>
      </c>
      <c r="B571" s="5" t="s">
        <v>657</v>
      </c>
      <c r="C571" s="5" t="s">
        <v>37</v>
      </c>
      <c r="D571" s="5" t="s">
        <v>658</v>
      </c>
      <c r="E571" s="5">
        <v>68</v>
      </c>
      <c r="F571" s="5">
        <v>58</v>
      </c>
      <c r="G571" s="5">
        <v>78</v>
      </c>
      <c r="H571" s="5">
        <v>97</v>
      </c>
      <c r="I571" s="5">
        <v>69</v>
      </c>
      <c r="J571" s="5">
        <v>54</v>
      </c>
      <c r="K571" s="5">
        <v>68</v>
      </c>
      <c r="L571" s="5">
        <v>66</v>
      </c>
      <c r="M571" s="5">
        <v>61</v>
      </c>
      <c r="N571" s="5">
        <v>35</v>
      </c>
      <c r="O571" s="5">
        <v>78</v>
      </c>
      <c r="P571" s="5">
        <v>47</v>
      </c>
      <c r="Q571" s="5">
        <v>31</v>
      </c>
      <c r="R571" s="5">
        <v>63</v>
      </c>
      <c r="S571" s="5">
        <v>42</v>
      </c>
      <c r="T571" s="5">
        <v>43</v>
      </c>
      <c r="U571" s="5">
        <v>58</v>
      </c>
      <c r="V571" s="5">
        <v>59.7647058823529</v>
      </c>
    </row>
    <row r="572" ht="17.4" spans="1:22">
      <c r="A572" s="5">
        <v>569</v>
      </c>
      <c r="B572" s="5" t="s">
        <v>659</v>
      </c>
      <c r="C572" s="5" t="s">
        <v>62</v>
      </c>
      <c r="D572" s="5">
        <v>2020110627</v>
      </c>
      <c r="E572" s="5">
        <v>50</v>
      </c>
      <c r="F572" s="5">
        <v>54</v>
      </c>
      <c r="G572" s="5">
        <v>65.4</v>
      </c>
      <c r="H572" s="5">
        <v>85</v>
      </c>
      <c r="I572" s="5">
        <v>80</v>
      </c>
      <c r="J572" s="5">
        <v>54</v>
      </c>
      <c r="K572" s="5">
        <v>65</v>
      </c>
      <c r="L572" s="5">
        <v>58</v>
      </c>
      <c r="M572" s="5">
        <v>50</v>
      </c>
      <c r="N572" s="5">
        <v>48</v>
      </c>
      <c r="O572" s="5">
        <v>78</v>
      </c>
      <c r="P572" s="5">
        <v>55</v>
      </c>
      <c r="Q572" s="5">
        <v>58</v>
      </c>
      <c r="R572" s="5">
        <v>51</v>
      </c>
      <c r="S572" s="5">
        <v>63</v>
      </c>
      <c r="T572" s="5">
        <v>49</v>
      </c>
      <c r="U572" s="5">
        <v>51</v>
      </c>
      <c r="V572" s="5">
        <v>59.6705882352941</v>
      </c>
    </row>
    <row r="573" ht="17.4" spans="1:22">
      <c r="A573" s="5">
        <v>570</v>
      </c>
      <c r="B573" s="5" t="s">
        <v>660</v>
      </c>
      <c r="C573" s="5" t="s">
        <v>44</v>
      </c>
      <c r="D573" s="5" t="s">
        <v>661</v>
      </c>
      <c r="E573" s="5">
        <v>64</v>
      </c>
      <c r="F573" s="5">
        <v>54</v>
      </c>
      <c r="G573" s="5">
        <v>54</v>
      </c>
      <c r="H573" s="5">
        <v>57</v>
      </c>
      <c r="I573" s="5">
        <v>20</v>
      </c>
      <c r="J573" s="5">
        <v>57</v>
      </c>
      <c r="K573" s="5">
        <v>81</v>
      </c>
      <c r="L573" s="5">
        <v>61</v>
      </c>
      <c r="M573" s="5">
        <v>55</v>
      </c>
      <c r="N573" s="5">
        <v>70</v>
      </c>
      <c r="O573" s="5">
        <v>57</v>
      </c>
      <c r="P573" s="5">
        <v>70</v>
      </c>
      <c r="Q573" s="5">
        <v>61</v>
      </c>
      <c r="R573" s="5">
        <v>49</v>
      </c>
      <c r="S573" s="5">
        <v>64</v>
      </c>
      <c r="T573" s="5">
        <v>68</v>
      </c>
      <c r="U573" s="5">
        <v>68</v>
      </c>
      <c r="V573" s="5">
        <v>59.4117647058824</v>
      </c>
    </row>
    <row r="574" ht="17.4" spans="1:22">
      <c r="A574" s="5">
        <v>571</v>
      </c>
      <c r="B574" s="10" t="s">
        <v>662</v>
      </c>
      <c r="C574" s="10" t="s">
        <v>33</v>
      </c>
      <c r="D574" s="10">
        <v>2020110452</v>
      </c>
      <c r="E574" s="10">
        <v>55</v>
      </c>
      <c r="F574" s="10">
        <v>63</v>
      </c>
      <c r="G574" s="10">
        <v>58</v>
      </c>
      <c r="H574" s="10">
        <v>48</v>
      </c>
      <c r="I574" s="10">
        <v>61</v>
      </c>
      <c r="J574" s="10">
        <v>61</v>
      </c>
      <c r="K574" s="10">
        <v>74</v>
      </c>
      <c r="L574" s="10">
        <v>67</v>
      </c>
      <c r="M574" s="10">
        <v>62</v>
      </c>
      <c r="N574" s="10">
        <v>68</v>
      </c>
      <c r="O574" s="10">
        <v>82</v>
      </c>
      <c r="P574" s="10">
        <v>73</v>
      </c>
      <c r="Q574" s="10">
        <v>64</v>
      </c>
      <c r="R574" s="10">
        <v>38</v>
      </c>
      <c r="S574" s="10">
        <v>0</v>
      </c>
      <c r="T574" s="10">
        <v>54</v>
      </c>
      <c r="U574" s="10">
        <v>74</v>
      </c>
      <c r="V574" s="24">
        <f>AVERAGE(E574,F574,G574,H574,I574,J574,K574,L574,M574,N574,O574,P574,Q574,R574,S574,T574,U574)</f>
        <v>58.9411764705882</v>
      </c>
    </row>
    <row r="575" ht="17.4" spans="1:22">
      <c r="A575" s="5">
        <v>572</v>
      </c>
      <c r="B575" s="5" t="s">
        <v>663</v>
      </c>
      <c r="C575" s="5" t="s">
        <v>64</v>
      </c>
      <c r="D575" s="5">
        <v>2020110916</v>
      </c>
      <c r="E575" s="5">
        <v>50</v>
      </c>
      <c r="F575" s="5">
        <v>48</v>
      </c>
      <c r="G575" s="5">
        <v>76</v>
      </c>
      <c r="H575" s="5">
        <v>64</v>
      </c>
      <c r="I575" s="5">
        <v>62</v>
      </c>
      <c r="J575" s="5">
        <v>47</v>
      </c>
      <c r="K575" s="5">
        <v>76</v>
      </c>
      <c r="L575" s="5">
        <v>69</v>
      </c>
      <c r="M575" s="5">
        <v>52</v>
      </c>
      <c r="N575" s="5">
        <v>52</v>
      </c>
      <c r="O575" s="5">
        <v>69</v>
      </c>
      <c r="P575" s="5">
        <v>80</v>
      </c>
      <c r="Q575" s="5">
        <v>46</v>
      </c>
      <c r="R575" s="5">
        <v>36</v>
      </c>
      <c r="S575" s="5">
        <v>50</v>
      </c>
      <c r="T575" s="5">
        <v>50</v>
      </c>
      <c r="U575" s="5">
        <v>73</v>
      </c>
      <c r="V575" s="24">
        <f>AVERAGE(E575,F575,G575,H575,I575,J575,K575,L575,M575,N575,O575,P575,Q575,R575,S575,T575,U575)</f>
        <v>58.8235294117647</v>
      </c>
    </row>
    <row r="576" ht="17.4" spans="1:22">
      <c r="A576" s="5">
        <v>573</v>
      </c>
      <c r="B576" s="5" t="s">
        <v>664</v>
      </c>
      <c r="C576" s="5" t="s">
        <v>44</v>
      </c>
      <c r="D576" s="5" t="s">
        <v>665</v>
      </c>
      <c r="E576" s="5">
        <v>74</v>
      </c>
      <c r="F576" s="5">
        <v>65</v>
      </c>
      <c r="G576" s="5">
        <v>71</v>
      </c>
      <c r="H576" s="5">
        <v>63</v>
      </c>
      <c r="I576" s="5">
        <v>31</v>
      </c>
      <c r="J576" s="5">
        <v>62</v>
      </c>
      <c r="K576" s="5">
        <v>65</v>
      </c>
      <c r="L576" s="5">
        <v>0</v>
      </c>
      <c r="M576" s="5">
        <v>55</v>
      </c>
      <c r="N576" s="5">
        <v>61</v>
      </c>
      <c r="O576" s="5">
        <v>72</v>
      </c>
      <c r="P576" s="5">
        <v>60</v>
      </c>
      <c r="Q576" s="5">
        <v>47</v>
      </c>
      <c r="R576" s="5">
        <v>62</v>
      </c>
      <c r="S576" s="5">
        <v>78</v>
      </c>
      <c r="T576" s="5">
        <v>60</v>
      </c>
      <c r="U576" s="5">
        <v>69</v>
      </c>
      <c r="V576" s="5">
        <v>58.5294117647059</v>
      </c>
    </row>
    <row r="577" ht="17.4" spans="1:22">
      <c r="A577" s="5">
        <v>574</v>
      </c>
      <c r="B577" s="5" t="s">
        <v>666</v>
      </c>
      <c r="C577" s="5" t="s">
        <v>101</v>
      </c>
      <c r="D577" s="5">
        <v>2020110341</v>
      </c>
      <c r="E577" s="5">
        <v>65</v>
      </c>
      <c r="F577" s="5">
        <v>52</v>
      </c>
      <c r="G577" s="5">
        <v>65</v>
      </c>
      <c r="H577" s="5">
        <v>41</v>
      </c>
      <c r="I577" s="5">
        <v>60</v>
      </c>
      <c r="J577" s="5">
        <v>60</v>
      </c>
      <c r="K577" s="5">
        <v>76</v>
      </c>
      <c r="L577" s="5">
        <v>70</v>
      </c>
      <c r="M577" s="5">
        <v>48</v>
      </c>
      <c r="N577" s="5">
        <v>55</v>
      </c>
      <c r="O577" s="5">
        <v>75</v>
      </c>
      <c r="P577" s="5">
        <v>75</v>
      </c>
      <c r="Q577" s="5">
        <v>48</v>
      </c>
      <c r="R577" s="5">
        <v>40</v>
      </c>
      <c r="S577" s="5">
        <v>53</v>
      </c>
      <c r="T577" s="5">
        <v>45</v>
      </c>
      <c r="U577" s="5">
        <v>63</v>
      </c>
      <c r="V577" s="5">
        <v>58.294</v>
      </c>
    </row>
    <row r="578" ht="17.4" spans="1:22">
      <c r="A578" s="5">
        <v>575</v>
      </c>
      <c r="B578" s="5" t="s">
        <v>667</v>
      </c>
      <c r="C578" s="5" t="s">
        <v>62</v>
      </c>
      <c r="D578" s="5">
        <v>2020110640</v>
      </c>
      <c r="E578" s="5">
        <v>64</v>
      </c>
      <c r="F578" s="5">
        <v>55</v>
      </c>
      <c r="G578" s="5">
        <v>71</v>
      </c>
      <c r="H578" s="5">
        <v>84</v>
      </c>
      <c r="I578" s="5">
        <v>73</v>
      </c>
      <c r="J578" s="5">
        <v>46</v>
      </c>
      <c r="K578" s="5">
        <v>62</v>
      </c>
      <c r="L578" s="5">
        <v>49</v>
      </c>
      <c r="M578" s="5">
        <v>61</v>
      </c>
      <c r="N578" s="5">
        <v>60</v>
      </c>
      <c r="O578" s="5">
        <v>82</v>
      </c>
      <c r="P578" s="5">
        <v>74</v>
      </c>
      <c r="Q578" s="5">
        <v>49</v>
      </c>
      <c r="R578" s="5">
        <v>51</v>
      </c>
      <c r="S578" s="5">
        <v>32</v>
      </c>
      <c r="T578" s="5">
        <v>54</v>
      </c>
      <c r="U578" s="5">
        <v>18</v>
      </c>
      <c r="V578" s="5">
        <v>57.9411764705882</v>
      </c>
    </row>
    <row r="579" ht="17.4" spans="1:22">
      <c r="A579" s="5">
        <v>576</v>
      </c>
      <c r="B579" s="5" t="s">
        <v>668</v>
      </c>
      <c r="C579" s="5" t="s">
        <v>29</v>
      </c>
      <c r="D579" s="5">
        <v>2020110680</v>
      </c>
      <c r="E579" s="5">
        <v>39</v>
      </c>
      <c r="F579" s="5">
        <v>60</v>
      </c>
      <c r="G579" s="5">
        <v>68</v>
      </c>
      <c r="H579" s="5">
        <v>29</v>
      </c>
      <c r="I579" s="5">
        <v>60</v>
      </c>
      <c r="J579" s="5">
        <v>60</v>
      </c>
      <c r="K579" s="5">
        <v>65</v>
      </c>
      <c r="L579" s="5">
        <v>71</v>
      </c>
      <c r="M579" s="5">
        <v>60</v>
      </c>
      <c r="N579" s="5">
        <v>60</v>
      </c>
      <c r="O579" s="5">
        <v>74</v>
      </c>
      <c r="P579" s="5">
        <v>74</v>
      </c>
      <c r="Q579" s="5">
        <v>60</v>
      </c>
      <c r="R579" s="5">
        <v>30</v>
      </c>
      <c r="S579" s="5">
        <v>37</v>
      </c>
      <c r="T579" s="5">
        <v>60</v>
      </c>
      <c r="U579" s="5">
        <v>71</v>
      </c>
      <c r="V579" s="5">
        <v>57.5294117647059</v>
      </c>
    </row>
    <row r="580" ht="17.4" spans="1:22">
      <c r="A580" s="5">
        <v>577</v>
      </c>
      <c r="B580" s="5" t="s">
        <v>669</v>
      </c>
      <c r="C580" s="5" t="s">
        <v>55</v>
      </c>
      <c r="D580" s="5">
        <v>2020110431</v>
      </c>
      <c r="E580" s="5">
        <v>71</v>
      </c>
      <c r="F580" s="5">
        <v>76</v>
      </c>
      <c r="G580" s="5">
        <v>56</v>
      </c>
      <c r="H580" s="5">
        <v>48</v>
      </c>
      <c r="I580" s="5">
        <v>54</v>
      </c>
      <c r="J580" s="5">
        <v>30</v>
      </c>
      <c r="K580" s="5">
        <v>64</v>
      </c>
      <c r="L580" s="5">
        <v>61</v>
      </c>
      <c r="M580" s="5">
        <v>65</v>
      </c>
      <c r="N580" s="5">
        <v>62</v>
      </c>
      <c r="O580" s="5">
        <v>79</v>
      </c>
      <c r="P580" s="5">
        <v>73</v>
      </c>
      <c r="Q580" s="5">
        <v>62</v>
      </c>
      <c r="R580" s="5">
        <v>33</v>
      </c>
      <c r="S580" s="5">
        <v>60</v>
      </c>
      <c r="T580" s="5">
        <v>43</v>
      </c>
      <c r="U580" s="5">
        <v>35</v>
      </c>
      <c r="V580" s="24">
        <f>AVERAGE(E580:U580)</f>
        <v>57.1764705882353</v>
      </c>
    </row>
    <row r="581" ht="17.4" spans="1:22">
      <c r="A581" s="5">
        <v>578</v>
      </c>
      <c r="B581" s="5" t="s">
        <v>670</v>
      </c>
      <c r="C581" s="5" t="s">
        <v>29</v>
      </c>
      <c r="D581" s="5">
        <v>2020110674</v>
      </c>
      <c r="E581" s="5">
        <v>54</v>
      </c>
      <c r="F581" s="5">
        <v>42</v>
      </c>
      <c r="G581" s="5">
        <v>84</v>
      </c>
      <c r="H581" s="5">
        <v>54</v>
      </c>
      <c r="I581" s="5">
        <v>54</v>
      </c>
      <c r="J581" s="5">
        <v>62</v>
      </c>
      <c r="K581" s="5">
        <v>62</v>
      </c>
      <c r="L581" s="5">
        <v>69</v>
      </c>
      <c r="M581" s="5">
        <v>60</v>
      </c>
      <c r="N581" s="5">
        <v>60</v>
      </c>
      <c r="O581" s="5">
        <v>56</v>
      </c>
      <c r="P581" s="5">
        <v>80</v>
      </c>
      <c r="Q581" s="5">
        <v>33</v>
      </c>
      <c r="R581" s="5">
        <v>31</v>
      </c>
      <c r="S581" s="5">
        <v>51</v>
      </c>
      <c r="T581" s="5">
        <v>49</v>
      </c>
      <c r="U581" s="5">
        <v>71</v>
      </c>
      <c r="V581" s="5">
        <v>57.1764705882353</v>
      </c>
    </row>
    <row r="582" ht="17.4" spans="1:22">
      <c r="A582" s="5">
        <v>579</v>
      </c>
      <c r="B582" s="5" t="s">
        <v>671</v>
      </c>
      <c r="C582" s="5" t="s">
        <v>29</v>
      </c>
      <c r="D582" s="5">
        <v>2020110676</v>
      </c>
      <c r="E582" s="5">
        <v>68</v>
      </c>
      <c r="F582" s="5">
        <v>56</v>
      </c>
      <c r="G582" s="5">
        <v>79</v>
      </c>
      <c r="H582" s="5">
        <v>63</v>
      </c>
      <c r="I582" s="5">
        <v>63</v>
      </c>
      <c r="J582" s="5">
        <v>65</v>
      </c>
      <c r="K582" s="5">
        <v>77</v>
      </c>
      <c r="L582" s="5">
        <v>66</v>
      </c>
      <c r="M582" s="5">
        <v>49</v>
      </c>
      <c r="N582" s="5">
        <v>44</v>
      </c>
      <c r="O582" s="5">
        <v>83</v>
      </c>
      <c r="P582" s="5">
        <v>58</v>
      </c>
      <c r="Q582" s="5">
        <v>57</v>
      </c>
      <c r="R582" s="5">
        <v>36</v>
      </c>
      <c r="S582" s="5">
        <v>0</v>
      </c>
      <c r="T582" s="5">
        <v>56</v>
      </c>
      <c r="U582" s="5">
        <v>51</v>
      </c>
      <c r="V582" s="5">
        <v>57.1176470588235</v>
      </c>
    </row>
    <row r="583" ht="17.4" spans="1:22">
      <c r="A583" s="5">
        <v>580</v>
      </c>
      <c r="B583" s="8" t="s">
        <v>672</v>
      </c>
      <c r="C583" s="8" t="s">
        <v>35</v>
      </c>
      <c r="D583" s="8">
        <v>2020110582</v>
      </c>
      <c r="E583" s="8">
        <v>51</v>
      </c>
      <c r="F583" s="8">
        <v>44</v>
      </c>
      <c r="G583" s="8">
        <v>60</v>
      </c>
      <c r="H583" s="8">
        <v>71</v>
      </c>
      <c r="I583" s="8">
        <v>81</v>
      </c>
      <c r="J583" s="8">
        <v>46</v>
      </c>
      <c r="K583" s="8">
        <v>73</v>
      </c>
      <c r="L583" s="8">
        <v>62</v>
      </c>
      <c r="M583" s="8">
        <v>43</v>
      </c>
      <c r="N583" s="8">
        <v>52</v>
      </c>
      <c r="O583" s="8">
        <v>55</v>
      </c>
      <c r="P583" s="8">
        <v>70</v>
      </c>
      <c r="Q583" s="8">
        <v>44</v>
      </c>
      <c r="R583" s="8">
        <v>42</v>
      </c>
      <c r="S583" s="8">
        <v>48</v>
      </c>
      <c r="T583" s="8">
        <v>67</v>
      </c>
      <c r="U583" s="8">
        <v>61</v>
      </c>
      <c r="V583" s="24">
        <f>AVERAGE(E583,F583,G583,H583,I583,J583,K583,L583,M583,N583,O583,P583,Q583,R583,S583,T583,U583)</f>
        <v>57.0588235294118</v>
      </c>
    </row>
    <row r="584" ht="17.4" spans="1:22">
      <c r="A584" s="5">
        <v>581</v>
      </c>
      <c r="B584" s="5" t="s">
        <v>673</v>
      </c>
      <c r="C584" s="5" t="s">
        <v>44</v>
      </c>
      <c r="D584" s="5" t="s">
        <v>674</v>
      </c>
      <c r="E584" s="5">
        <v>81</v>
      </c>
      <c r="F584" s="5">
        <v>55</v>
      </c>
      <c r="G584" s="5">
        <v>63</v>
      </c>
      <c r="H584" s="5">
        <v>63</v>
      </c>
      <c r="I584" s="5">
        <v>0</v>
      </c>
      <c r="J584" s="5">
        <v>67</v>
      </c>
      <c r="K584" s="5">
        <v>65</v>
      </c>
      <c r="L584" s="5">
        <v>51</v>
      </c>
      <c r="M584" s="5">
        <v>47</v>
      </c>
      <c r="N584" s="5">
        <v>54</v>
      </c>
      <c r="O584" s="5">
        <v>78</v>
      </c>
      <c r="P584" s="5">
        <v>79</v>
      </c>
      <c r="Q584" s="5">
        <v>38</v>
      </c>
      <c r="R584" s="5">
        <v>40</v>
      </c>
      <c r="S584" s="5">
        <v>61</v>
      </c>
      <c r="T584" s="5">
        <v>62</v>
      </c>
      <c r="U584" s="5">
        <v>56</v>
      </c>
      <c r="V584" s="5">
        <v>56.4705882352941</v>
      </c>
    </row>
    <row r="585" ht="17.4" spans="1:22">
      <c r="A585" s="5">
        <v>582</v>
      </c>
      <c r="B585" s="5" t="s">
        <v>675</v>
      </c>
      <c r="C585" s="5" t="s">
        <v>47</v>
      </c>
      <c r="D585" s="5">
        <v>2020110813</v>
      </c>
      <c r="E585" s="5">
        <v>34</v>
      </c>
      <c r="F585" s="5">
        <v>46</v>
      </c>
      <c r="G585" s="5">
        <v>69</v>
      </c>
      <c r="H585" s="5">
        <v>63</v>
      </c>
      <c r="I585" s="5">
        <v>63</v>
      </c>
      <c r="J585" s="5">
        <v>35</v>
      </c>
      <c r="K585" s="5">
        <v>69</v>
      </c>
      <c r="L585" s="5">
        <v>72</v>
      </c>
      <c r="M585" s="5">
        <v>61</v>
      </c>
      <c r="N585" s="5">
        <v>54</v>
      </c>
      <c r="O585" s="5">
        <v>76</v>
      </c>
      <c r="P585" s="5">
        <v>55</v>
      </c>
      <c r="Q585" s="5">
        <v>48</v>
      </c>
      <c r="R585" s="5">
        <v>42</v>
      </c>
      <c r="S585" s="5">
        <v>35</v>
      </c>
      <c r="T585" s="5">
        <v>54</v>
      </c>
      <c r="U585" s="5">
        <v>69</v>
      </c>
      <c r="V585" s="24">
        <f>AVERAGE(E585,F585,G585,H585,I585,J585,K585,L585,M585,N585,O585,P585,Q585,R585,S585,T585,U585)</f>
        <v>55.5882352941176</v>
      </c>
    </row>
    <row r="586" ht="17.4" spans="1:22">
      <c r="A586" s="5">
        <v>583</v>
      </c>
      <c r="B586" s="5" t="s">
        <v>676</v>
      </c>
      <c r="C586" s="8" t="s">
        <v>27</v>
      </c>
      <c r="D586" s="8">
        <v>2020110832</v>
      </c>
      <c r="E586" s="8">
        <v>55</v>
      </c>
      <c r="F586" s="8">
        <v>0</v>
      </c>
      <c r="G586" s="8">
        <v>65</v>
      </c>
      <c r="H586" s="8">
        <v>47</v>
      </c>
      <c r="I586" s="8">
        <v>75</v>
      </c>
      <c r="J586" s="8">
        <v>47</v>
      </c>
      <c r="K586" s="8">
        <v>69</v>
      </c>
      <c r="L586" s="8">
        <v>63</v>
      </c>
      <c r="M586" s="8">
        <v>35</v>
      </c>
      <c r="N586" s="8">
        <v>53</v>
      </c>
      <c r="O586" s="8">
        <v>70</v>
      </c>
      <c r="P586" s="8">
        <v>69</v>
      </c>
      <c r="Q586" s="8">
        <v>38</v>
      </c>
      <c r="R586" s="8">
        <v>38</v>
      </c>
      <c r="S586" s="8">
        <v>62</v>
      </c>
      <c r="T586" s="8">
        <v>56</v>
      </c>
      <c r="U586" s="8">
        <v>63</v>
      </c>
      <c r="V586" s="24">
        <f>AVERAGE(E586,F586,G586,H586,I586,J586,K586,L586,M586,N586,O586,P586,Q586,R586,S586,T586,U586)</f>
        <v>53.2352941176471</v>
      </c>
    </row>
    <row r="587" ht="17.4" spans="1:22">
      <c r="A587" s="5">
        <v>584</v>
      </c>
      <c r="B587" s="8" t="s">
        <v>677</v>
      </c>
      <c r="C587" s="8" t="s">
        <v>31</v>
      </c>
      <c r="D587" s="8">
        <v>2020110509</v>
      </c>
      <c r="E587" s="8">
        <v>50</v>
      </c>
      <c r="F587" s="8">
        <v>60</v>
      </c>
      <c r="G587" s="8">
        <v>65</v>
      </c>
      <c r="H587" s="8">
        <v>60</v>
      </c>
      <c r="I587" s="8">
        <v>52</v>
      </c>
      <c r="J587" s="8">
        <v>53</v>
      </c>
      <c r="K587" s="8">
        <v>76</v>
      </c>
      <c r="L587" s="8">
        <v>68</v>
      </c>
      <c r="M587" s="8">
        <v>65</v>
      </c>
      <c r="N587" s="8">
        <v>45</v>
      </c>
      <c r="O587" s="8">
        <v>76</v>
      </c>
      <c r="P587" s="8">
        <v>14</v>
      </c>
      <c r="Q587" s="8">
        <v>43</v>
      </c>
      <c r="R587" s="8">
        <v>37</v>
      </c>
      <c r="S587" s="8">
        <v>18</v>
      </c>
      <c r="T587" s="8">
        <v>49</v>
      </c>
      <c r="U587" s="8">
        <v>50</v>
      </c>
      <c r="V587" s="24">
        <f>AVERAGE(E587,F587,G587,H587,I587,J587,K587,L587,M587,N587,O587,P587,Q587,R587,S587,T587,U587)</f>
        <v>51.8235294117647</v>
      </c>
    </row>
    <row r="588" ht="17.4" spans="1:22">
      <c r="A588" s="5">
        <v>585</v>
      </c>
      <c r="B588" s="5" t="s">
        <v>678</v>
      </c>
      <c r="C588" s="5" t="s">
        <v>44</v>
      </c>
      <c r="D588" s="5" t="s">
        <v>679</v>
      </c>
      <c r="E588" s="5">
        <v>72</v>
      </c>
      <c r="F588" s="5">
        <v>42</v>
      </c>
      <c r="G588" s="5">
        <v>76</v>
      </c>
      <c r="H588" s="5">
        <v>60</v>
      </c>
      <c r="I588" s="5">
        <v>0</v>
      </c>
      <c r="J588" s="5">
        <v>68</v>
      </c>
      <c r="K588" s="5">
        <v>57</v>
      </c>
      <c r="L588" s="5">
        <v>50</v>
      </c>
      <c r="M588" s="5">
        <v>49</v>
      </c>
      <c r="N588" s="5">
        <v>60</v>
      </c>
      <c r="O588" s="5">
        <v>51</v>
      </c>
      <c r="P588" s="5">
        <v>50</v>
      </c>
      <c r="Q588" s="5">
        <v>30</v>
      </c>
      <c r="R588" s="5">
        <v>34</v>
      </c>
      <c r="S588" s="5">
        <v>60</v>
      </c>
      <c r="T588" s="5">
        <v>46</v>
      </c>
      <c r="U588" s="5">
        <v>66</v>
      </c>
      <c r="V588" s="5">
        <v>51.2352941176471</v>
      </c>
    </row>
    <row r="589" ht="17.4" spans="1:22">
      <c r="A589" s="5">
        <v>586</v>
      </c>
      <c r="B589" s="5" t="s">
        <v>680</v>
      </c>
      <c r="C589" s="5" t="s">
        <v>126</v>
      </c>
      <c r="D589" s="5">
        <v>2020110310</v>
      </c>
      <c r="E589" s="5">
        <v>65</v>
      </c>
      <c r="F589" s="5">
        <v>36</v>
      </c>
      <c r="G589" s="5">
        <v>74</v>
      </c>
      <c r="H589" s="5">
        <v>60</v>
      </c>
      <c r="I589" s="5">
        <v>48</v>
      </c>
      <c r="J589" s="5">
        <v>60</v>
      </c>
      <c r="K589" s="5">
        <v>57</v>
      </c>
      <c r="L589" s="5">
        <v>38</v>
      </c>
      <c r="M589" s="5">
        <v>32</v>
      </c>
      <c r="N589" s="5">
        <v>46</v>
      </c>
      <c r="O589" s="5">
        <v>71</v>
      </c>
      <c r="P589" s="5">
        <v>56</v>
      </c>
      <c r="Q589" s="5">
        <v>46</v>
      </c>
      <c r="R589" s="5">
        <v>55</v>
      </c>
      <c r="S589" s="5">
        <v>29</v>
      </c>
      <c r="T589" s="5">
        <v>55</v>
      </c>
      <c r="U589" s="5">
        <v>17</v>
      </c>
      <c r="V589" s="24">
        <f>AVERAGE(E589,F589,G589,H589,I589,J589,K589,L589,M589,N589,O589,P589,Q589,R589,S589,T589,U589)</f>
        <v>49.7058823529412</v>
      </c>
    </row>
    <row r="590" ht="17.4" spans="1:22">
      <c r="A590" s="5">
        <v>587</v>
      </c>
      <c r="B590" s="5" t="s">
        <v>681</v>
      </c>
      <c r="C590" s="5" t="s">
        <v>29</v>
      </c>
      <c r="D590" s="5">
        <v>2019110668</v>
      </c>
      <c r="E590" s="5">
        <v>43</v>
      </c>
      <c r="F590" s="5">
        <v>55</v>
      </c>
      <c r="G590" s="5">
        <v>75</v>
      </c>
      <c r="H590" s="5">
        <v>34</v>
      </c>
      <c r="I590" s="5">
        <v>42</v>
      </c>
      <c r="J590" s="5">
        <v>60</v>
      </c>
      <c r="K590" s="5">
        <v>63</v>
      </c>
      <c r="L590" s="5">
        <v>56</v>
      </c>
      <c r="M590" s="5">
        <v>53</v>
      </c>
      <c r="N590" s="5">
        <v>65</v>
      </c>
      <c r="O590" s="5">
        <v>49</v>
      </c>
      <c r="P590" s="5">
        <v>0</v>
      </c>
      <c r="Q590" s="5">
        <v>60</v>
      </c>
      <c r="R590" s="5">
        <v>42</v>
      </c>
      <c r="S590" s="5">
        <v>45</v>
      </c>
      <c r="T590" s="5">
        <v>28</v>
      </c>
      <c r="U590" s="5">
        <v>69</v>
      </c>
      <c r="V590" s="5">
        <v>49.3529411764706</v>
      </c>
    </row>
    <row r="591" ht="17.4" spans="1:22">
      <c r="A591" s="5">
        <v>588</v>
      </c>
      <c r="B591" s="5" t="s">
        <v>682</v>
      </c>
      <c r="C591" s="5" t="s">
        <v>44</v>
      </c>
      <c r="D591" s="5" t="s">
        <v>683</v>
      </c>
      <c r="E591" s="5">
        <v>66</v>
      </c>
      <c r="F591" s="5">
        <v>48</v>
      </c>
      <c r="G591" s="5">
        <v>60</v>
      </c>
      <c r="H591" s="5">
        <v>84</v>
      </c>
      <c r="I591" s="5">
        <v>0</v>
      </c>
      <c r="J591" s="5">
        <v>75</v>
      </c>
      <c r="K591" s="5">
        <v>82</v>
      </c>
      <c r="L591" s="5">
        <v>73</v>
      </c>
      <c r="M591" s="5">
        <v>36</v>
      </c>
      <c r="N591" s="5">
        <v>60</v>
      </c>
      <c r="O591" s="5">
        <v>70</v>
      </c>
      <c r="P591" s="5">
        <v>0</v>
      </c>
      <c r="Q591" s="5">
        <v>17</v>
      </c>
      <c r="R591" s="5">
        <v>48</v>
      </c>
      <c r="S591" s="5">
        <v>52</v>
      </c>
      <c r="T591" s="5">
        <v>64</v>
      </c>
      <c r="U591" s="5">
        <v>0</v>
      </c>
      <c r="V591" s="5">
        <v>49.1176470588235</v>
      </c>
    </row>
    <row r="592" ht="17.4" spans="1:22">
      <c r="A592" s="5">
        <v>589</v>
      </c>
      <c r="B592" s="5" t="s">
        <v>684</v>
      </c>
      <c r="C592" s="5" t="s">
        <v>73</v>
      </c>
      <c r="D592" s="5">
        <v>2020110766</v>
      </c>
      <c r="E592" s="5">
        <v>32</v>
      </c>
      <c r="F592" s="5">
        <v>60</v>
      </c>
      <c r="G592" s="5">
        <v>43</v>
      </c>
      <c r="H592" s="5">
        <v>42</v>
      </c>
      <c r="I592" s="5">
        <v>40</v>
      </c>
      <c r="J592" s="5">
        <v>33</v>
      </c>
      <c r="K592" s="5">
        <v>60</v>
      </c>
      <c r="L592" s="5">
        <v>60</v>
      </c>
      <c r="M592" s="5">
        <v>60</v>
      </c>
      <c r="N592" s="5">
        <v>60</v>
      </c>
      <c r="O592" s="5">
        <v>75</v>
      </c>
      <c r="P592" s="5">
        <v>31</v>
      </c>
      <c r="Q592" s="5">
        <v>60</v>
      </c>
      <c r="R592" s="5">
        <v>31</v>
      </c>
      <c r="S592" s="5">
        <v>12</v>
      </c>
      <c r="T592" s="5">
        <v>41</v>
      </c>
      <c r="U592" s="5">
        <v>60</v>
      </c>
      <c r="V592" s="5">
        <v>47.0588235294118</v>
      </c>
    </row>
    <row r="593" ht="17.4" spans="1:22">
      <c r="A593" s="5">
        <v>590</v>
      </c>
      <c r="B593" s="5" t="s">
        <v>685</v>
      </c>
      <c r="C593" s="5" t="s">
        <v>53</v>
      </c>
      <c r="D593" s="5">
        <v>2020110623</v>
      </c>
      <c r="E593" s="5">
        <v>68</v>
      </c>
      <c r="F593" s="5">
        <v>57</v>
      </c>
      <c r="G593" s="5">
        <v>74.6</v>
      </c>
      <c r="H593" s="5">
        <v>79</v>
      </c>
      <c r="I593" s="5">
        <v>53</v>
      </c>
      <c r="J593" s="5">
        <v>74</v>
      </c>
      <c r="K593" s="5">
        <v>76</v>
      </c>
      <c r="L593" s="5">
        <v>52</v>
      </c>
      <c r="M593" s="5">
        <v>0</v>
      </c>
      <c r="N593" s="5">
        <v>0</v>
      </c>
      <c r="O593" s="5">
        <v>69</v>
      </c>
      <c r="P593" s="5">
        <v>0</v>
      </c>
      <c r="Q593" s="5">
        <v>0</v>
      </c>
      <c r="R593" s="5">
        <v>54</v>
      </c>
      <c r="S593" s="5">
        <v>21</v>
      </c>
      <c r="T593" s="5">
        <v>0</v>
      </c>
      <c r="U593" s="5">
        <v>0</v>
      </c>
      <c r="V593" s="5">
        <v>39.8588235294118</v>
      </c>
    </row>
  </sheetData>
  <autoFilter ref="A1:V593">
    <extLst/>
  </autoFilter>
  <sortState ref="A4:V593">
    <sortCondition ref="V4:V593" descending="1"/>
  </sortState>
  <mergeCells count="7">
    <mergeCell ref="A1:V1"/>
    <mergeCell ref="E2:U2"/>
    <mergeCell ref="A2:A3"/>
    <mergeCell ref="B2:B3"/>
    <mergeCell ref="C2:C3"/>
    <mergeCell ref="D2:D3"/>
    <mergeCell ref="V2:V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我自己的小迷弟</cp:lastModifiedBy>
  <dcterms:created xsi:type="dcterms:W3CDTF">2022-04-11T07:19:00Z</dcterms:created>
  <dcterms:modified xsi:type="dcterms:W3CDTF">2022-04-11T08:09:14Z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02ABD7DF947C4C148E5F0D75C9C510A2</vt:lpwstr>
  </property>
  <property fmtid="{D5CDD505-2E9C-101B-9397-08002B2CF9AE}" pid="3" name="KSOProductBuildVer">
    <vt:lpwstr>2052-11.1.0.11365</vt:lpwstr>
  </property>
</Properties>
</file>